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求生者" sheetId="3" r:id="rId1"/>
    <sheet name="求生者排名" sheetId="4" r:id="rId2"/>
    <sheet name="监管者" sheetId="5" r:id="rId3"/>
    <sheet name="监管者排名" sheetId="6" r:id="rId4"/>
  </sheets>
  <calcPr calcId="144525"/>
</workbook>
</file>

<file path=xl/sharedStrings.xml><?xml version="1.0" encoding="utf-8"?>
<sst xmlns="http://schemas.openxmlformats.org/spreadsheetml/2006/main" count="590" uniqueCount="139">
  <si>
    <t>段位</t>
  </si>
  <si>
    <t>平均</t>
  </si>
  <si>
    <t>幸运儿</t>
  </si>
  <si>
    <t>医生</t>
  </si>
  <si>
    <t>律师</t>
  </si>
  <si>
    <t>“慈善家”</t>
  </si>
  <si>
    <t>园丁</t>
  </si>
  <si>
    <t>魔术师</t>
  </si>
  <si>
    <t>冒险家</t>
  </si>
  <si>
    <t>佣兵</t>
  </si>
  <si>
    <t>空军</t>
  </si>
  <si>
    <t>机械师</t>
  </si>
  <si>
    <t>前锋</t>
  </si>
  <si>
    <t>盲女</t>
  </si>
  <si>
    <t>祭司</t>
  </si>
  <si>
    <t>调香师</t>
  </si>
  <si>
    <t>牛仔</t>
  </si>
  <si>
    <t>舞女</t>
  </si>
  <si>
    <t>先知</t>
  </si>
  <si>
    <t>入殓师</t>
  </si>
  <si>
    <t>勘探员</t>
  </si>
  <si>
    <t>咒术师</t>
  </si>
  <si>
    <t>野人</t>
  </si>
  <si>
    <t>杂技演员</t>
  </si>
  <si>
    <t>大副</t>
  </si>
  <si>
    <t>调酒师</t>
  </si>
  <si>
    <t>邮差</t>
  </si>
  <si>
    <t>守墓人</t>
  </si>
  <si>
    <t>“囚徒”</t>
  </si>
  <si>
    <t>昆虫学者</t>
  </si>
  <si>
    <t>画家</t>
  </si>
  <si>
    <t>击球手</t>
  </si>
  <si>
    <t>玩具商</t>
  </si>
  <si>
    <t>病患</t>
  </si>
  <si>
    <t>“心理学家”</t>
  </si>
  <si>
    <t>小说家</t>
  </si>
  <si>
    <t>“小女孩”</t>
  </si>
  <si>
    <t>哭泣小丑</t>
  </si>
  <si>
    <t>教授</t>
  </si>
  <si>
    <t>古董商</t>
  </si>
  <si>
    <t>作曲家</t>
  </si>
  <si>
    <t>记者</t>
  </si>
  <si>
    <t>飞行家</t>
  </si>
  <si>
    <t>一阶</t>
  </si>
  <si>
    <t>出场率求</t>
  </si>
  <si>
    <t>-</t>
  </si>
  <si>
    <t>胜率求</t>
  </si>
  <si>
    <t>平率求</t>
  </si>
  <si>
    <t>负率求</t>
  </si>
  <si>
    <t>禁用率求</t>
  </si>
  <si>
    <t>二阶</t>
  </si>
  <si>
    <t>三阶</t>
  </si>
  <si>
    <t>四阶</t>
  </si>
  <si>
    <t>五阶</t>
  </si>
  <si>
    <t>六阶</t>
  </si>
  <si>
    <t>七阶</t>
  </si>
  <si>
    <t>巅峰七阶</t>
  </si>
  <si>
    <t>幸运</t>
  </si>
  <si>
    <t>慈善</t>
  </si>
  <si>
    <t>魔术</t>
  </si>
  <si>
    <t>冒险</t>
  </si>
  <si>
    <t>机械</t>
  </si>
  <si>
    <t>调香</t>
  </si>
  <si>
    <t>入殓</t>
  </si>
  <si>
    <t>勘探</t>
  </si>
  <si>
    <t>咒术</t>
  </si>
  <si>
    <t>杂技</t>
  </si>
  <si>
    <t>调酒</t>
  </si>
  <si>
    <t>守墓</t>
  </si>
  <si>
    <t>囚徒</t>
  </si>
  <si>
    <t>昆虫</t>
  </si>
  <si>
    <t>击球</t>
  </si>
  <si>
    <t>玩具</t>
  </si>
  <si>
    <t>心理</t>
  </si>
  <si>
    <t>小说</t>
  </si>
  <si>
    <t>女孩</t>
  </si>
  <si>
    <t>哭丑</t>
  </si>
  <si>
    <t>古董</t>
  </si>
  <si>
    <t>作曲</t>
  </si>
  <si>
    <t>飞行</t>
  </si>
  <si>
    <t>出场率求排</t>
  </si>
  <si>
    <t>胜率求排</t>
  </si>
  <si>
    <t>平率求排</t>
  </si>
  <si>
    <t>负率求排</t>
  </si>
  <si>
    <t>禁用率求排</t>
  </si>
  <si>
    <t>厂长</t>
  </si>
  <si>
    <t>小丑</t>
  </si>
  <si>
    <t>鹿头</t>
  </si>
  <si>
    <t>“杰克”</t>
  </si>
  <si>
    <t>蜘蛛</t>
  </si>
  <si>
    <t>红蝶</t>
  </si>
  <si>
    <t>黄衣之主</t>
  </si>
  <si>
    <t>宿伞之魂</t>
  </si>
  <si>
    <t>摄影师</t>
  </si>
  <si>
    <t>疯眼</t>
  </si>
  <si>
    <t>梦之女巫</t>
  </si>
  <si>
    <t>爱哭鬼</t>
  </si>
  <si>
    <t>孽蜥</t>
  </si>
  <si>
    <t>红夫人</t>
  </si>
  <si>
    <t>26号守卫</t>
  </si>
  <si>
    <t>“使徒”</t>
  </si>
  <si>
    <t>小提琴家</t>
  </si>
  <si>
    <t>雕刻家</t>
  </si>
  <si>
    <t>“博士”</t>
  </si>
  <si>
    <t>破轮</t>
  </si>
  <si>
    <t>渔女</t>
  </si>
  <si>
    <t>蜡像师</t>
  </si>
  <si>
    <t>“噩梦”</t>
  </si>
  <si>
    <t>“记录员”</t>
  </si>
  <si>
    <t>隐士</t>
  </si>
  <si>
    <t>守夜人</t>
  </si>
  <si>
    <t>歌剧演员</t>
  </si>
  <si>
    <t>出场率监</t>
  </si>
  <si>
    <t>胜率监</t>
  </si>
  <si>
    <t>平率监</t>
  </si>
  <si>
    <t>负率监</t>
  </si>
  <si>
    <t>禁用率监</t>
  </si>
  <si>
    <t>杰克</t>
  </si>
  <si>
    <t>黄衣</t>
  </si>
  <si>
    <t>宿伞</t>
  </si>
  <si>
    <t>摄影</t>
  </si>
  <si>
    <t>女巫</t>
  </si>
  <si>
    <t>爱哭</t>
  </si>
  <si>
    <t>夫人</t>
  </si>
  <si>
    <t>邦邦</t>
  </si>
  <si>
    <t>使徒</t>
  </si>
  <si>
    <t>提琴</t>
  </si>
  <si>
    <t>雕刻</t>
  </si>
  <si>
    <t>博士</t>
  </si>
  <si>
    <t>蜡像</t>
  </si>
  <si>
    <t>噩梦</t>
  </si>
  <si>
    <t>记录</t>
  </si>
  <si>
    <t>守夜</t>
  </si>
  <si>
    <t>歌剧</t>
  </si>
  <si>
    <t>出场率监排</t>
  </si>
  <si>
    <t>胜率监排</t>
  </si>
  <si>
    <t>平率监排</t>
  </si>
  <si>
    <t>负率监排</t>
  </si>
  <si>
    <t>禁用率监排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</si>
</sst>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1">
    <font>
      <sz val="11"/>
      <color theme="1"/>
      <name val="等线"/>
      <charset val="134"/>
      <scheme val="minor"/>
    </font>
    <font>
      <sz val="11"/>
      <color indexed="8"/>
      <name val="宋体"/>
      <charset val="134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4" tint="0.6"/>
        <bgColor indexed="64"/>
      </patternFill>
    </fill>
    <fill>
      <patternFill patternType="solid">
        <fgColor theme="9" tint="0.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0" fillId="4" borderId="4" applyNumberFormat="0" applyFont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1" fillId="6" borderId="8" applyNumberFormat="0" applyAlignment="0" applyProtection="0">
      <alignment vertical="center"/>
    </xf>
    <xf numFmtId="0" fontId="12" fillId="6" borderId="7" applyNumberFormat="0" applyAlignment="0" applyProtection="0">
      <alignment vertical="center"/>
    </xf>
    <xf numFmtId="0" fontId="13" fillId="7" borderId="9" applyNumberFormat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</cellStyleXfs>
  <cellXfs count="15">
    <xf numFmtId="0" fontId="0" fillId="0" borderId="0" xfId="0"/>
    <xf numFmtId="176" fontId="0" fillId="0" borderId="0" xfId="0" applyNumberFormat="1"/>
    <xf numFmtId="176" fontId="0" fillId="2" borderId="1" xfId="0" applyNumberFormat="1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176" fontId="1" fillId="2" borderId="1" xfId="0" applyNumberFormat="1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 vertical="center" wrapText="1"/>
    </xf>
    <xf numFmtId="10" fontId="1" fillId="2" borderId="1" xfId="0" applyNumberFormat="1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10" fontId="0" fillId="3" borderId="1" xfId="0" applyNumberFormat="1" applyFill="1" applyBorder="1" applyAlignment="1">
      <alignment horizontal="center"/>
    </xf>
    <xf numFmtId="176" fontId="1" fillId="2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R65"/>
  <sheetViews>
    <sheetView tabSelected="1" topLeftCell="A7" workbookViewId="0">
      <selection activeCell="B41" sqref="A2:B41"/>
    </sheetView>
  </sheetViews>
  <sheetFormatPr defaultColWidth="9" defaultRowHeight="14.25"/>
  <cols>
    <col min="3" max="3" width="10.375"/>
    <col min="4" max="4" width="9" customWidth="1"/>
  </cols>
  <sheetData>
    <row r="1" spans="1:44">
      <c r="A1" s="6" t="s">
        <v>0</v>
      </c>
      <c r="B1" s="7"/>
      <c r="C1" s="8" t="s">
        <v>1</v>
      </c>
      <c r="D1" s="8" t="s">
        <v>2</v>
      </c>
      <c r="E1" s="8" t="s">
        <v>3</v>
      </c>
      <c r="F1" s="8" t="s">
        <v>4</v>
      </c>
      <c r="G1" s="8" t="s">
        <v>5</v>
      </c>
      <c r="H1" s="8" t="s">
        <v>6</v>
      </c>
      <c r="I1" s="8" t="s">
        <v>7</v>
      </c>
      <c r="J1" s="8" t="s">
        <v>8</v>
      </c>
      <c r="K1" s="8" t="s">
        <v>9</v>
      </c>
      <c r="L1" s="8" t="s">
        <v>10</v>
      </c>
      <c r="M1" s="8" t="s">
        <v>11</v>
      </c>
      <c r="N1" s="8" t="s">
        <v>12</v>
      </c>
      <c r="O1" s="8" t="s">
        <v>13</v>
      </c>
      <c r="P1" s="8" t="s">
        <v>14</v>
      </c>
      <c r="Q1" s="8" t="s">
        <v>15</v>
      </c>
      <c r="R1" s="8" t="s">
        <v>16</v>
      </c>
      <c r="S1" s="8" t="s">
        <v>17</v>
      </c>
      <c r="T1" s="8" t="s">
        <v>18</v>
      </c>
      <c r="U1" s="8" t="s">
        <v>19</v>
      </c>
      <c r="V1" s="8" t="s">
        <v>20</v>
      </c>
      <c r="W1" s="8" t="s">
        <v>21</v>
      </c>
      <c r="X1" s="8" t="s">
        <v>22</v>
      </c>
      <c r="Y1" s="8" t="s">
        <v>23</v>
      </c>
      <c r="Z1" s="8" t="s">
        <v>24</v>
      </c>
      <c r="AA1" s="8" t="s">
        <v>25</v>
      </c>
      <c r="AB1" s="8" t="s">
        <v>26</v>
      </c>
      <c r="AC1" s="8" t="s">
        <v>27</v>
      </c>
      <c r="AD1" s="8" t="s">
        <v>28</v>
      </c>
      <c r="AE1" s="8" t="s">
        <v>29</v>
      </c>
      <c r="AF1" s="8" t="s">
        <v>30</v>
      </c>
      <c r="AG1" s="8" t="s">
        <v>31</v>
      </c>
      <c r="AH1" s="8" t="s">
        <v>32</v>
      </c>
      <c r="AI1" s="8" t="s">
        <v>33</v>
      </c>
      <c r="AJ1" s="8" t="s">
        <v>34</v>
      </c>
      <c r="AK1" s="8" t="s">
        <v>35</v>
      </c>
      <c r="AL1" s="8" t="s">
        <v>36</v>
      </c>
      <c r="AM1" s="8" t="s">
        <v>37</v>
      </c>
      <c r="AN1" s="8" t="s">
        <v>38</v>
      </c>
      <c r="AO1" s="8" t="s">
        <v>39</v>
      </c>
      <c r="AP1" s="8" t="s">
        <v>40</v>
      </c>
      <c r="AQ1" s="8" t="s">
        <v>41</v>
      </c>
      <c r="AR1" s="8" t="s">
        <v>42</v>
      </c>
    </row>
    <row r="2" spans="1:44">
      <c r="A2" s="4" t="s">
        <v>43</v>
      </c>
      <c r="B2" s="4" t="s">
        <v>44</v>
      </c>
      <c r="C2" s="9" t="s">
        <v>45</v>
      </c>
      <c r="D2" s="10">
        <v>0.0484</v>
      </c>
      <c r="E2" s="10">
        <v>0.1922</v>
      </c>
      <c r="F2" s="10">
        <v>0.0408</v>
      </c>
      <c r="G2" s="10">
        <v>0.0185</v>
      </c>
      <c r="H2" s="10">
        <v>0.0606</v>
      </c>
      <c r="I2" s="10">
        <v>0.0161</v>
      </c>
      <c r="J2" s="10">
        <v>0.0164</v>
      </c>
      <c r="K2" s="10">
        <v>0.0392</v>
      </c>
      <c r="L2" s="10">
        <v>0.0436</v>
      </c>
      <c r="M2" s="10">
        <v>0.0064</v>
      </c>
      <c r="N2" s="10">
        <v>0.0111</v>
      </c>
      <c r="O2" s="10">
        <v>0.0128</v>
      </c>
      <c r="P2" s="10">
        <v>0.0254</v>
      </c>
      <c r="Q2" s="10">
        <v>0.0654</v>
      </c>
      <c r="R2" s="10">
        <v>0.0085</v>
      </c>
      <c r="S2" s="10">
        <v>0.0074</v>
      </c>
      <c r="T2" s="10">
        <v>0.0211</v>
      </c>
      <c r="U2" s="10">
        <v>0.0119</v>
      </c>
      <c r="V2" s="10">
        <v>0.0126</v>
      </c>
      <c r="W2" s="10">
        <v>0.0271</v>
      </c>
      <c r="X2" s="10">
        <v>0.0045</v>
      </c>
      <c r="Y2" s="10">
        <v>0.0168</v>
      </c>
      <c r="Z2" s="10">
        <v>0.002</v>
      </c>
      <c r="AA2" s="10">
        <v>0.009</v>
      </c>
      <c r="AB2" s="10">
        <v>0.003</v>
      </c>
      <c r="AC2" s="10">
        <v>0.002</v>
      </c>
      <c r="AD2" s="10">
        <v>0.0896</v>
      </c>
      <c r="AE2" s="10">
        <v>0.0045</v>
      </c>
      <c r="AF2" s="10">
        <v>0.0089</v>
      </c>
      <c r="AG2" s="10">
        <v>0.0035</v>
      </c>
      <c r="AH2" s="10">
        <v>0.0118</v>
      </c>
      <c r="AI2" s="10">
        <v>0.0132</v>
      </c>
      <c r="AJ2" s="10">
        <v>0.018</v>
      </c>
      <c r="AK2" s="10">
        <v>0.0045</v>
      </c>
      <c r="AL2" s="10">
        <v>0.0686</v>
      </c>
      <c r="AM2" s="10">
        <v>0.0016</v>
      </c>
      <c r="AN2" s="10">
        <v>0.003</v>
      </c>
      <c r="AO2" s="10">
        <v>0.0275</v>
      </c>
      <c r="AP2" s="10">
        <v>0.0099</v>
      </c>
      <c r="AQ2" s="10">
        <v>0.0116</v>
      </c>
      <c r="AR2" s="10">
        <v>0.0008</v>
      </c>
    </row>
    <row r="3" spans="1:44">
      <c r="A3" s="4" t="s">
        <v>43</v>
      </c>
      <c r="B3" s="4" t="s">
        <v>46</v>
      </c>
      <c r="C3" s="10">
        <f>C42</f>
        <v>0.3175955</v>
      </c>
      <c r="D3" s="10">
        <v>0.309</v>
      </c>
      <c r="E3" s="10">
        <v>0.304</v>
      </c>
      <c r="F3" s="10">
        <v>0.303</v>
      </c>
      <c r="G3" s="10">
        <v>0.3</v>
      </c>
      <c r="H3" s="10">
        <v>0.309</v>
      </c>
      <c r="I3" s="10">
        <v>0.353</v>
      </c>
      <c r="J3" s="10">
        <v>0.288</v>
      </c>
      <c r="K3" s="10">
        <v>0.34</v>
      </c>
      <c r="L3" s="10">
        <v>0.306</v>
      </c>
      <c r="M3" s="10">
        <v>0.335</v>
      </c>
      <c r="N3" s="10">
        <v>0.341</v>
      </c>
      <c r="O3" s="10">
        <v>0.31</v>
      </c>
      <c r="P3" s="10">
        <v>0.302</v>
      </c>
      <c r="Q3" s="10">
        <v>0.331</v>
      </c>
      <c r="R3" s="10">
        <v>0.355</v>
      </c>
      <c r="S3" s="10">
        <v>0.333</v>
      </c>
      <c r="T3" s="10">
        <v>0.338</v>
      </c>
      <c r="U3" s="10">
        <v>0.316</v>
      </c>
      <c r="V3" s="10">
        <v>0.366</v>
      </c>
      <c r="W3" s="10">
        <v>0.345</v>
      </c>
      <c r="X3" s="10">
        <v>0.298</v>
      </c>
      <c r="Y3" s="10">
        <v>0.348</v>
      </c>
      <c r="Z3" s="10">
        <v>0.339</v>
      </c>
      <c r="AA3" s="10">
        <v>0.361</v>
      </c>
      <c r="AB3" s="10">
        <v>0.303</v>
      </c>
      <c r="AC3" s="10">
        <v>0.298</v>
      </c>
      <c r="AD3" s="10">
        <v>0.321</v>
      </c>
      <c r="AE3" s="10">
        <v>0.348</v>
      </c>
      <c r="AF3" s="10">
        <v>0.359</v>
      </c>
      <c r="AG3" s="10">
        <v>0.365</v>
      </c>
      <c r="AH3" s="10">
        <v>0.316</v>
      </c>
      <c r="AI3" s="10">
        <v>0.304</v>
      </c>
      <c r="AJ3" s="10">
        <v>0.32</v>
      </c>
      <c r="AK3" s="10">
        <v>0.406</v>
      </c>
      <c r="AL3" s="10">
        <v>0.301</v>
      </c>
      <c r="AM3" s="10">
        <v>0.311</v>
      </c>
      <c r="AN3" s="10">
        <v>0.353</v>
      </c>
      <c r="AO3" s="10">
        <v>0.305</v>
      </c>
      <c r="AP3" s="10">
        <v>0.336</v>
      </c>
      <c r="AQ3" s="10">
        <v>0.345</v>
      </c>
      <c r="AR3" s="10">
        <v>0.347</v>
      </c>
    </row>
    <row r="4" spans="1:44">
      <c r="A4" s="4" t="s">
        <v>43</v>
      </c>
      <c r="B4" s="4" t="s">
        <v>47</v>
      </c>
      <c r="C4" s="10">
        <f>C43</f>
        <v>0.1811655</v>
      </c>
      <c r="D4" s="10">
        <v>0.171</v>
      </c>
      <c r="E4" s="10">
        <v>0.18</v>
      </c>
      <c r="F4" s="10">
        <v>0.187</v>
      </c>
      <c r="G4" s="10">
        <v>0.17</v>
      </c>
      <c r="H4" s="10">
        <v>0.178</v>
      </c>
      <c r="I4" s="10">
        <v>0.193</v>
      </c>
      <c r="J4" s="10">
        <v>0.178</v>
      </c>
      <c r="K4" s="10">
        <v>0.191</v>
      </c>
      <c r="L4" s="10">
        <v>0.178</v>
      </c>
      <c r="M4" s="10">
        <v>0.179</v>
      </c>
      <c r="N4" s="10">
        <v>0.169</v>
      </c>
      <c r="O4" s="10">
        <v>0.19</v>
      </c>
      <c r="P4" s="10">
        <v>0.173</v>
      </c>
      <c r="Q4" s="10">
        <v>0.188</v>
      </c>
      <c r="R4" s="10">
        <v>0.17</v>
      </c>
      <c r="S4" s="10">
        <v>0.179</v>
      </c>
      <c r="T4" s="10">
        <v>0.189</v>
      </c>
      <c r="U4" s="10">
        <v>0.182</v>
      </c>
      <c r="V4" s="10">
        <v>0.186</v>
      </c>
      <c r="W4" s="10">
        <v>0.182</v>
      </c>
      <c r="X4" s="10">
        <v>0.174</v>
      </c>
      <c r="Y4" s="10">
        <v>0.194</v>
      </c>
      <c r="Z4" s="10">
        <v>0.193</v>
      </c>
      <c r="AA4" s="10">
        <v>0.201</v>
      </c>
      <c r="AB4" s="10">
        <v>0.185</v>
      </c>
      <c r="AC4" s="10">
        <v>0.186</v>
      </c>
      <c r="AD4" s="10">
        <v>0.187</v>
      </c>
      <c r="AE4" s="10">
        <v>0.191</v>
      </c>
      <c r="AF4" s="10">
        <v>0.186</v>
      </c>
      <c r="AG4" s="10">
        <v>0.171</v>
      </c>
      <c r="AH4" s="10">
        <v>0.173</v>
      </c>
      <c r="AI4" s="10">
        <v>0.183</v>
      </c>
      <c r="AJ4" s="10">
        <v>0.191</v>
      </c>
      <c r="AK4" s="10">
        <v>0.179</v>
      </c>
      <c r="AL4" s="10">
        <v>0.17</v>
      </c>
      <c r="AM4" s="10">
        <v>0.165</v>
      </c>
      <c r="AN4" s="10">
        <v>0.184</v>
      </c>
      <c r="AO4" s="10">
        <v>0.171</v>
      </c>
      <c r="AP4" s="10">
        <v>0.194</v>
      </c>
      <c r="AQ4" s="10">
        <v>0.184</v>
      </c>
      <c r="AR4" s="10">
        <v>0.183</v>
      </c>
    </row>
    <row r="5" spans="1:44">
      <c r="A5" s="4" t="s">
        <v>43</v>
      </c>
      <c r="B5" s="4" t="s">
        <v>48</v>
      </c>
      <c r="C5" s="10">
        <f>C44</f>
        <v>0.501039</v>
      </c>
      <c r="D5" s="10">
        <f>1-D3-D4</f>
        <v>0.52</v>
      </c>
      <c r="E5" s="10">
        <f t="shared" ref="E5:AR5" si="0">1-E3-E4</f>
        <v>0.516</v>
      </c>
      <c r="F5" s="10">
        <f t="shared" si="0"/>
        <v>0.51</v>
      </c>
      <c r="G5" s="10">
        <f t="shared" si="0"/>
        <v>0.53</v>
      </c>
      <c r="H5" s="10">
        <f t="shared" si="0"/>
        <v>0.513</v>
      </c>
      <c r="I5" s="10">
        <f t="shared" si="0"/>
        <v>0.454</v>
      </c>
      <c r="J5" s="10">
        <f t="shared" si="0"/>
        <v>0.534</v>
      </c>
      <c r="K5" s="10">
        <f t="shared" si="0"/>
        <v>0.469</v>
      </c>
      <c r="L5" s="10">
        <f t="shared" si="0"/>
        <v>0.516</v>
      </c>
      <c r="M5" s="10">
        <f t="shared" si="0"/>
        <v>0.486</v>
      </c>
      <c r="N5" s="10">
        <f t="shared" si="0"/>
        <v>0.49</v>
      </c>
      <c r="O5" s="10">
        <f t="shared" si="0"/>
        <v>0.5</v>
      </c>
      <c r="P5" s="10">
        <f t="shared" si="0"/>
        <v>0.525</v>
      </c>
      <c r="Q5" s="10">
        <f t="shared" si="0"/>
        <v>0.481</v>
      </c>
      <c r="R5" s="10">
        <f t="shared" si="0"/>
        <v>0.475</v>
      </c>
      <c r="S5" s="10">
        <f t="shared" si="0"/>
        <v>0.488</v>
      </c>
      <c r="T5" s="10">
        <f t="shared" si="0"/>
        <v>0.473</v>
      </c>
      <c r="U5" s="10">
        <f t="shared" si="0"/>
        <v>0.502</v>
      </c>
      <c r="V5" s="10">
        <f t="shared" si="0"/>
        <v>0.448</v>
      </c>
      <c r="W5" s="10">
        <f t="shared" si="0"/>
        <v>0.473</v>
      </c>
      <c r="X5" s="10">
        <f t="shared" si="0"/>
        <v>0.528</v>
      </c>
      <c r="Y5" s="10">
        <f t="shared" si="0"/>
        <v>0.458</v>
      </c>
      <c r="Z5" s="10">
        <f t="shared" si="0"/>
        <v>0.468</v>
      </c>
      <c r="AA5" s="10">
        <f t="shared" si="0"/>
        <v>0.438</v>
      </c>
      <c r="AB5" s="10">
        <f t="shared" si="0"/>
        <v>0.512</v>
      </c>
      <c r="AC5" s="10">
        <f t="shared" si="0"/>
        <v>0.516</v>
      </c>
      <c r="AD5" s="10">
        <f t="shared" si="0"/>
        <v>0.492</v>
      </c>
      <c r="AE5" s="10">
        <f t="shared" si="0"/>
        <v>0.461</v>
      </c>
      <c r="AF5" s="10">
        <f t="shared" si="0"/>
        <v>0.455</v>
      </c>
      <c r="AG5" s="10">
        <f t="shared" si="0"/>
        <v>0.464</v>
      </c>
      <c r="AH5" s="10">
        <f t="shared" si="0"/>
        <v>0.511</v>
      </c>
      <c r="AI5" s="10">
        <f t="shared" si="0"/>
        <v>0.513</v>
      </c>
      <c r="AJ5" s="10">
        <f t="shared" si="0"/>
        <v>0.489</v>
      </c>
      <c r="AK5" s="10">
        <f t="shared" si="0"/>
        <v>0.415</v>
      </c>
      <c r="AL5" s="10">
        <f t="shared" si="0"/>
        <v>0.529</v>
      </c>
      <c r="AM5" s="10">
        <f t="shared" si="0"/>
        <v>0.524</v>
      </c>
      <c r="AN5" s="10">
        <f t="shared" si="0"/>
        <v>0.463</v>
      </c>
      <c r="AO5" s="10">
        <f t="shared" si="0"/>
        <v>0.524</v>
      </c>
      <c r="AP5" s="10">
        <f t="shared" si="0"/>
        <v>0.47</v>
      </c>
      <c r="AQ5" s="10">
        <f t="shared" si="0"/>
        <v>0.471</v>
      </c>
      <c r="AR5" s="10">
        <f t="shared" si="0"/>
        <v>0.47</v>
      </c>
    </row>
    <row r="6" spans="1:44">
      <c r="A6" s="4" t="s">
        <v>43</v>
      </c>
      <c r="B6" s="4" t="s">
        <v>49</v>
      </c>
      <c r="C6" s="9" t="s">
        <v>45</v>
      </c>
      <c r="D6" s="10">
        <v>0</v>
      </c>
      <c r="E6" s="10">
        <v>0.0497</v>
      </c>
      <c r="F6" s="10">
        <v>0.0034</v>
      </c>
      <c r="G6" s="10">
        <v>0.0018</v>
      </c>
      <c r="H6" s="10">
        <v>0.0038</v>
      </c>
      <c r="I6" s="10">
        <v>0.003</v>
      </c>
      <c r="J6" s="10">
        <v>0.0019</v>
      </c>
      <c r="K6" s="10">
        <v>0.3992</v>
      </c>
      <c r="L6" s="10">
        <v>0.013</v>
      </c>
      <c r="M6" s="10">
        <v>0.0026</v>
      </c>
      <c r="N6" s="10">
        <v>0.0238</v>
      </c>
      <c r="O6" s="10">
        <v>0.0054</v>
      </c>
      <c r="P6" s="10">
        <v>0.1114</v>
      </c>
      <c r="Q6" s="10">
        <v>0.0432</v>
      </c>
      <c r="R6" s="10">
        <v>0.0091</v>
      </c>
      <c r="S6" s="10">
        <v>0.0013</v>
      </c>
      <c r="T6" s="10">
        <v>0.1507</v>
      </c>
      <c r="U6" s="10">
        <v>0.0044</v>
      </c>
      <c r="V6" s="10">
        <v>0.0154</v>
      </c>
      <c r="W6" s="10">
        <v>0.031</v>
      </c>
      <c r="X6" s="10">
        <v>0.002</v>
      </c>
      <c r="Y6" s="10">
        <v>0.0035</v>
      </c>
      <c r="Z6" s="10">
        <v>0.0008</v>
      </c>
      <c r="AA6" s="10">
        <v>0.0014</v>
      </c>
      <c r="AB6" s="10">
        <v>0.0002</v>
      </c>
      <c r="AC6" s="10">
        <v>0.0007</v>
      </c>
      <c r="AD6" s="10">
        <v>0.0375</v>
      </c>
      <c r="AE6" s="10">
        <v>0.0017</v>
      </c>
      <c r="AF6" s="10">
        <v>0.0024</v>
      </c>
      <c r="AG6" s="10">
        <v>0.0039</v>
      </c>
      <c r="AH6" s="10">
        <v>0.001</v>
      </c>
      <c r="AI6" s="10">
        <v>0.0022</v>
      </c>
      <c r="AJ6" s="10">
        <v>0.0042</v>
      </c>
      <c r="AK6" s="10">
        <v>0.0039</v>
      </c>
      <c r="AL6" s="10">
        <v>0.0108</v>
      </c>
      <c r="AM6" s="10">
        <v>0.0006</v>
      </c>
      <c r="AN6" s="10">
        <v>0.0016</v>
      </c>
      <c r="AO6" s="10">
        <v>0.0442</v>
      </c>
      <c r="AP6" s="10">
        <v>0.0012</v>
      </c>
      <c r="AQ6" s="10">
        <v>0.0011</v>
      </c>
      <c r="AR6" s="10">
        <v>0.0011</v>
      </c>
    </row>
    <row r="7" spans="1:44">
      <c r="A7" s="4" t="s">
        <v>50</v>
      </c>
      <c r="B7" s="4" t="s">
        <v>44</v>
      </c>
      <c r="C7" s="9" t="s">
        <v>45</v>
      </c>
      <c r="D7" s="11">
        <v>0.0193</v>
      </c>
      <c r="E7" s="11">
        <v>0.1112</v>
      </c>
      <c r="F7" s="11">
        <v>0.0238</v>
      </c>
      <c r="G7" s="11">
        <v>0.0068</v>
      </c>
      <c r="H7" s="11">
        <v>0.0336</v>
      </c>
      <c r="I7" s="11">
        <v>0.0208</v>
      </c>
      <c r="J7" s="11">
        <v>0.0151</v>
      </c>
      <c r="K7" s="11">
        <v>0.0508</v>
      </c>
      <c r="L7" s="11">
        <v>0.0361</v>
      </c>
      <c r="M7" s="11">
        <v>0.0104</v>
      </c>
      <c r="N7" s="11">
        <v>0.0155</v>
      </c>
      <c r="O7" s="11">
        <v>0.0186</v>
      </c>
      <c r="P7" s="11">
        <v>0.0394</v>
      </c>
      <c r="Q7" s="11">
        <v>0.0759</v>
      </c>
      <c r="R7" s="11">
        <v>0.0114</v>
      </c>
      <c r="S7" s="11">
        <v>0.0108</v>
      </c>
      <c r="T7" s="11">
        <v>0.0303</v>
      </c>
      <c r="U7" s="11">
        <v>0.0139</v>
      </c>
      <c r="V7" s="11">
        <v>0.0201</v>
      </c>
      <c r="W7" s="11">
        <v>0.0488</v>
      </c>
      <c r="X7" s="11">
        <v>0.005</v>
      </c>
      <c r="Y7" s="11">
        <v>0.0264</v>
      </c>
      <c r="Z7" s="11">
        <v>0.0042</v>
      </c>
      <c r="AA7" s="11">
        <v>0.0165</v>
      </c>
      <c r="AB7" s="11">
        <v>0.005</v>
      </c>
      <c r="AC7" s="11">
        <v>0.003</v>
      </c>
      <c r="AD7" s="11">
        <v>0.0983</v>
      </c>
      <c r="AE7" s="11">
        <v>0.0076</v>
      </c>
      <c r="AF7" s="11">
        <v>0.0143</v>
      </c>
      <c r="AG7" s="11">
        <v>0.0049</v>
      </c>
      <c r="AH7" s="11">
        <v>0.0158</v>
      </c>
      <c r="AI7" s="11">
        <v>0.0159</v>
      </c>
      <c r="AJ7" s="11">
        <v>0.0278</v>
      </c>
      <c r="AK7" s="11">
        <v>0.0057</v>
      </c>
      <c r="AL7" s="11">
        <v>0.0757</v>
      </c>
      <c r="AM7" s="11">
        <v>0.0018</v>
      </c>
      <c r="AN7" s="11">
        <v>0.0045</v>
      </c>
      <c r="AO7" s="11">
        <v>0.0279</v>
      </c>
      <c r="AP7" s="11">
        <v>0.0134</v>
      </c>
      <c r="AQ7" s="11">
        <v>0.0126</v>
      </c>
      <c r="AR7" s="11">
        <v>0.0008</v>
      </c>
    </row>
    <row r="8" spans="1:44">
      <c r="A8" s="4" t="s">
        <v>50</v>
      </c>
      <c r="B8" s="4" t="s">
        <v>46</v>
      </c>
      <c r="C8" s="11">
        <f>C45</f>
        <v>0.3006317</v>
      </c>
      <c r="D8" s="11">
        <v>0.28</v>
      </c>
      <c r="E8" s="11">
        <v>0.283</v>
      </c>
      <c r="F8" s="11">
        <v>0.293</v>
      </c>
      <c r="G8" s="11">
        <v>0.296</v>
      </c>
      <c r="H8" s="11">
        <v>0.299</v>
      </c>
      <c r="I8" s="11">
        <v>0.327</v>
      </c>
      <c r="J8" s="11">
        <v>0.272</v>
      </c>
      <c r="K8" s="11">
        <v>0.322</v>
      </c>
      <c r="L8" s="11">
        <v>0.29</v>
      </c>
      <c r="M8" s="11">
        <v>0.318</v>
      </c>
      <c r="N8" s="11">
        <v>0.322</v>
      </c>
      <c r="O8" s="11">
        <v>0.287</v>
      </c>
      <c r="P8" s="11">
        <v>0.281</v>
      </c>
      <c r="Q8" s="11">
        <v>0.307</v>
      </c>
      <c r="R8" s="11">
        <v>0.333</v>
      </c>
      <c r="S8" s="11">
        <v>0.305</v>
      </c>
      <c r="T8" s="11">
        <v>0.329</v>
      </c>
      <c r="U8" s="11">
        <v>0.297</v>
      </c>
      <c r="V8" s="11">
        <v>0.332</v>
      </c>
      <c r="W8" s="11">
        <v>0.315</v>
      </c>
      <c r="X8" s="11">
        <v>0.289</v>
      </c>
      <c r="Y8" s="11">
        <v>0.315</v>
      </c>
      <c r="Z8" s="11">
        <v>0.321</v>
      </c>
      <c r="AA8" s="11">
        <v>0.324</v>
      </c>
      <c r="AB8" s="11">
        <v>0.288</v>
      </c>
      <c r="AC8" s="11">
        <v>0.291</v>
      </c>
      <c r="AD8" s="11">
        <v>0.295</v>
      </c>
      <c r="AE8" s="11">
        <v>0.32</v>
      </c>
      <c r="AF8" s="11">
        <v>0.328</v>
      </c>
      <c r="AG8" s="11">
        <v>0.341</v>
      </c>
      <c r="AH8" s="11">
        <v>0.279</v>
      </c>
      <c r="AI8" s="11">
        <v>0.286</v>
      </c>
      <c r="AJ8" s="11">
        <v>0.298</v>
      </c>
      <c r="AK8" s="11">
        <v>0.37</v>
      </c>
      <c r="AL8" s="11">
        <v>0.281</v>
      </c>
      <c r="AM8" s="11">
        <v>0.294</v>
      </c>
      <c r="AN8" s="11">
        <v>0.326</v>
      </c>
      <c r="AO8" s="11">
        <v>0.295</v>
      </c>
      <c r="AP8" s="11">
        <v>0.304</v>
      </c>
      <c r="AQ8" s="11">
        <v>0.318</v>
      </c>
      <c r="AR8" s="11">
        <v>0.326</v>
      </c>
    </row>
    <row r="9" spans="1:44">
      <c r="A9" s="4" t="s">
        <v>50</v>
      </c>
      <c r="B9" s="4" t="s">
        <v>47</v>
      </c>
      <c r="C9" s="11">
        <f>C46</f>
        <v>0.2059677</v>
      </c>
      <c r="D9" s="11">
        <v>0.192</v>
      </c>
      <c r="E9" s="11">
        <v>0.204</v>
      </c>
      <c r="F9" s="11">
        <v>0.213</v>
      </c>
      <c r="G9" s="11">
        <v>0.194</v>
      </c>
      <c r="H9" s="11">
        <v>0.204</v>
      </c>
      <c r="I9" s="11">
        <v>0.22</v>
      </c>
      <c r="J9" s="11">
        <v>0.198</v>
      </c>
      <c r="K9" s="11">
        <v>0.216</v>
      </c>
      <c r="L9" s="11">
        <v>0.203</v>
      </c>
      <c r="M9" s="11">
        <v>0.209</v>
      </c>
      <c r="N9" s="11">
        <v>0.188</v>
      </c>
      <c r="O9" s="11">
        <v>0.213</v>
      </c>
      <c r="P9" s="11">
        <v>0.196</v>
      </c>
      <c r="Q9" s="11">
        <v>0.213</v>
      </c>
      <c r="R9" s="11">
        <v>0.193</v>
      </c>
      <c r="S9" s="11">
        <v>0.203</v>
      </c>
      <c r="T9" s="11">
        <v>0.215</v>
      </c>
      <c r="U9" s="11">
        <v>0.204</v>
      </c>
      <c r="V9" s="11">
        <v>0.205</v>
      </c>
      <c r="W9" s="11">
        <v>0.204</v>
      </c>
      <c r="X9" s="11">
        <v>0.195</v>
      </c>
      <c r="Y9" s="11">
        <v>0.214</v>
      </c>
      <c r="Z9" s="11">
        <v>0.218</v>
      </c>
      <c r="AA9" s="11">
        <v>0.221</v>
      </c>
      <c r="AB9" s="11">
        <v>0.205</v>
      </c>
      <c r="AC9" s="11">
        <v>0.213</v>
      </c>
      <c r="AD9" s="11">
        <v>0.21</v>
      </c>
      <c r="AE9" s="11">
        <v>0.217</v>
      </c>
      <c r="AF9" s="11">
        <v>0.21</v>
      </c>
      <c r="AG9" s="11">
        <v>0.185</v>
      </c>
      <c r="AH9" s="11">
        <v>0.195</v>
      </c>
      <c r="AI9" s="11">
        <v>0.206</v>
      </c>
      <c r="AJ9" s="11">
        <v>0.219</v>
      </c>
      <c r="AK9" s="11">
        <v>0.203</v>
      </c>
      <c r="AL9" s="11">
        <v>0.192</v>
      </c>
      <c r="AM9" s="11">
        <v>0.198</v>
      </c>
      <c r="AN9" s="11">
        <v>0.217</v>
      </c>
      <c r="AO9" s="11">
        <v>0.195</v>
      </c>
      <c r="AP9" s="11">
        <v>0.219</v>
      </c>
      <c r="AQ9" s="11">
        <v>0.21</v>
      </c>
      <c r="AR9" s="11">
        <v>0.21</v>
      </c>
    </row>
    <row r="10" spans="1:44">
      <c r="A10" s="4" t="s">
        <v>50</v>
      </c>
      <c r="B10" s="4" t="s">
        <v>48</v>
      </c>
      <c r="C10" s="11">
        <f>C47</f>
        <v>0.4931006</v>
      </c>
      <c r="D10" s="10">
        <f t="shared" ref="D10:AR10" si="1">1-D8-D9</f>
        <v>0.528</v>
      </c>
      <c r="E10" s="10">
        <f t="shared" si="1"/>
        <v>0.513</v>
      </c>
      <c r="F10" s="10">
        <f t="shared" si="1"/>
        <v>0.494</v>
      </c>
      <c r="G10" s="10">
        <f t="shared" si="1"/>
        <v>0.51</v>
      </c>
      <c r="H10" s="10">
        <f t="shared" si="1"/>
        <v>0.497</v>
      </c>
      <c r="I10" s="10">
        <f t="shared" si="1"/>
        <v>0.453</v>
      </c>
      <c r="J10" s="10">
        <f t="shared" si="1"/>
        <v>0.53</v>
      </c>
      <c r="K10" s="10">
        <f t="shared" si="1"/>
        <v>0.462</v>
      </c>
      <c r="L10" s="10">
        <f t="shared" si="1"/>
        <v>0.507</v>
      </c>
      <c r="M10" s="10">
        <f t="shared" si="1"/>
        <v>0.473</v>
      </c>
      <c r="N10" s="10">
        <f t="shared" si="1"/>
        <v>0.49</v>
      </c>
      <c r="O10" s="10">
        <f t="shared" si="1"/>
        <v>0.5</v>
      </c>
      <c r="P10" s="10">
        <f t="shared" si="1"/>
        <v>0.523</v>
      </c>
      <c r="Q10" s="10">
        <f t="shared" si="1"/>
        <v>0.48</v>
      </c>
      <c r="R10" s="10">
        <f t="shared" si="1"/>
        <v>0.474</v>
      </c>
      <c r="S10" s="10">
        <f t="shared" si="1"/>
        <v>0.492</v>
      </c>
      <c r="T10" s="10">
        <f t="shared" si="1"/>
        <v>0.456</v>
      </c>
      <c r="U10" s="10">
        <f t="shared" si="1"/>
        <v>0.499</v>
      </c>
      <c r="V10" s="10">
        <f t="shared" si="1"/>
        <v>0.463</v>
      </c>
      <c r="W10" s="10">
        <f t="shared" si="1"/>
        <v>0.481</v>
      </c>
      <c r="X10" s="10">
        <f t="shared" si="1"/>
        <v>0.516</v>
      </c>
      <c r="Y10" s="10">
        <f t="shared" si="1"/>
        <v>0.471</v>
      </c>
      <c r="Z10" s="10">
        <f t="shared" si="1"/>
        <v>0.461</v>
      </c>
      <c r="AA10" s="10">
        <f t="shared" si="1"/>
        <v>0.455</v>
      </c>
      <c r="AB10" s="10">
        <f t="shared" si="1"/>
        <v>0.507</v>
      </c>
      <c r="AC10" s="10">
        <f t="shared" si="1"/>
        <v>0.496</v>
      </c>
      <c r="AD10" s="10">
        <f t="shared" si="1"/>
        <v>0.495</v>
      </c>
      <c r="AE10" s="10">
        <f t="shared" si="1"/>
        <v>0.463</v>
      </c>
      <c r="AF10" s="10">
        <f t="shared" si="1"/>
        <v>0.462</v>
      </c>
      <c r="AG10" s="10">
        <f t="shared" si="1"/>
        <v>0.474</v>
      </c>
      <c r="AH10" s="10">
        <f t="shared" si="1"/>
        <v>0.526</v>
      </c>
      <c r="AI10" s="10">
        <f t="shared" si="1"/>
        <v>0.508</v>
      </c>
      <c r="AJ10" s="10">
        <f t="shared" si="1"/>
        <v>0.483</v>
      </c>
      <c r="AK10" s="10">
        <f t="shared" si="1"/>
        <v>0.427</v>
      </c>
      <c r="AL10" s="10">
        <f t="shared" si="1"/>
        <v>0.527</v>
      </c>
      <c r="AM10" s="10">
        <f t="shared" si="1"/>
        <v>0.508</v>
      </c>
      <c r="AN10" s="10">
        <f t="shared" si="1"/>
        <v>0.457</v>
      </c>
      <c r="AO10" s="10">
        <f t="shared" si="1"/>
        <v>0.51</v>
      </c>
      <c r="AP10" s="10">
        <f t="shared" si="1"/>
        <v>0.477</v>
      </c>
      <c r="AQ10" s="10">
        <f t="shared" si="1"/>
        <v>0.472</v>
      </c>
      <c r="AR10" s="10">
        <f t="shared" si="1"/>
        <v>0.464</v>
      </c>
    </row>
    <row r="11" spans="1:44">
      <c r="A11" s="4" t="s">
        <v>50</v>
      </c>
      <c r="B11" s="4" t="s">
        <v>49</v>
      </c>
      <c r="C11" s="9" t="s">
        <v>45</v>
      </c>
      <c r="D11" s="11">
        <v>0</v>
      </c>
      <c r="E11" s="11">
        <v>0.0325</v>
      </c>
      <c r="F11" s="11">
        <v>0.0036</v>
      </c>
      <c r="G11" s="11">
        <v>0.0013</v>
      </c>
      <c r="H11" s="11">
        <v>0.0024</v>
      </c>
      <c r="I11" s="11">
        <v>0.0023</v>
      </c>
      <c r="J11" s="11">
        <v>0.0015</v>
      </c>
      <c r="K11" s="11">
        <v>0.4306</v>
      </c>
      <c r="L11" s="11">
        <v>0.0053</v>
      </c>
      <c r="M11" s="11">
        <v>0.0033</v>
      </c>
      <c r="N11" s="11">
        <v>0.0147</v>
      </c>
      <c r="O11" s="11">
        <v>0.0038</v>
      </c>
      <c r="P11" s="11">
        <v>0.1449</v>
      </c>
      <c r="Q11" s="11">
        <v>0.034</v>
      </c>
      <c r="R11" s="11">
        <v>0.0067</v>
      </c>
      <c r="S11" s="11">
        <v>0.0013</v>
      </c>
      <c r="T11" s="11">
        <v>0.1552</v>
      </c>
      <c r="U11" s="11">
        <v>0.0034</v>
      </c>
      <c r="V11" s="11">
        <v>0.0157</v>
      </c>
      <c r="W11" s="11">
        <v>0.0346</v>
      </c>
      <c r="X11" s="11">
        <v>0.0018</v>
      </c>
      <c r="Y11" s="11">
        <v>0.0032</v>
      </c>
      <c r="Z11" s="11">
        <v>0.0015</v>
      </c>
      <c r="AA11" s="11">
        <v>0.0011</v>
      </c>
      <c r="AB11" s="11">
        <v>0.0002</v>
      </c>
      <c r="AC11" s="11">
        <v>0.0005</v>
      </c>
      <c r="AD11" s="11">
        <v>0.0389</v>
      </c>
      <c r="AE11" s="11">
        <v>0.0019</v>
      </c>
      <c r="AF11" s="11">
        <v>0.0019</v>
      </c>
      <c r="AG11" s="11">
        <v>0.0021</v>
      </c>
      <c r="AH11" s="11">
        <v>0.0021</v>
      </c>
      <c r="AI11" s="11">
        <v>0.0009</v>
      </c>
      <c r="AJ11" s="11">
        <v>0.0031</v>
      </c>
      <c r="AK11" s="11">
        <v>0.0023</v>
      </c>
      <c r="AL11" s="11">
        <v>0.0089</v>
      </c>
      <c r="AM11" s="11">
        <v>0.0002</v>
      </c>
      <c r="AN11" s="11">
        <v>0.0012</v>
      </c>
      <c r="AO11" s="11">
        <v>0.0283</v>
      </c>
      <c r="AP11" s="11">
        <v>0.0008</v>
      </c>
      <c r="AQ11" s="11">
        <v>0.0013</v>
      </c>
      <c r="AR11" s="11">
        <v>0.0009</v>
      </c>
    </row>
    <row r="12" spans="1:44">
      <c r="A12" s="4" t="s">
        <v>51</v>
      </c>
      <c r="B12" s="4" t="s">
        <v>44</v>
      </c>
      <c r="C12" s="9" t="s">
        <v>45</v>
      </c>
      <c r="D12" s="10">
        <v>0.0114</v>
      </c>
      <c r="E12" s="10">
        <v>0.0636</v>
      </c>
      <c r="F12" s="10">
        <v>0.0173</v>
      </c>
      <c r="G12" s="10">
        <v>0.0038</v>
      </c>
      <c r="H12" s="10">
        <v>0.0266</v>
      </c>
      <c r="I12" s="10">
        <v>0.0265</v>
      </c>
      <c r="J12" s="10">
        <v>0.0124</v>
      </c>
      <c r="K12" s="10">
        <v>0.0489</v>
      </c>
      <c r="L12" s="10">
        <v>0.0309</v>
      </c>
      <c r="M12" s="10">
        <v>0.0177</v>
      </c>
      <c r="N12" s="10">
        <v>0.0164</v>
      </c>
      <c r="O12" s="10">
        <v>0.0193</v>
      </c>
      <c r="P12" s="10">
        <v>0.0395</v>
      </c>
      <c r="Q12" s="10">
        <v>0.0755</v>
      </c>
      <c r="R12" s="10">
        <v>0.0148</v>
      </c>
      <c r="S12" s="10">
        <v>0.0134</v>
      </c>
      <c r="T12" s="10">
        <v>0.039</v>
      </c>
      <c r="U12" s="10">
        <v>0.014</v>
      </c>
      <c r="V12" s="10">
        <v>0.0253</v>
      </c>
      <c r="W12" s="10">
        <v>0.0622</v>
      </c>
      <c r="X12" s="10">
        <v>0.0047</v>
      </c>
      <c r="Y12" s="10">
        <v>0.0337</v>
      </c>
      <c r="Z12" s="10">
        <v>0.0099</v>
      </c>
      <c r="AA12" s="10">
        <v>0.0246</v>
      </c>
      <c r="AB12" s="10">
        <v>0.0065</v>
      </c>
      <c r="AC12" s="10">
        <v>0.006</v>
      </c>
      <c r="AD12" s="10">
        <v>0.0924</v>
      </c>
      <c r="AE12" s="10">
        <v>0.0117</v>
      </c>
      <c r="AF12" s="10">
        <v>0.0186</v>
      </c>
      <c r="AG12" s="10">
        <v>0.0056</v>
      </c>
      <c r="AH12" s="10">
        <v>0.0187</v>
      </c>
      <c r="AI12" s="10">
        <v>0.0166</v>
      </c>
      <c r="AJ12" s="10">
        <v>0.0373</v>
      </c>
      <c r="AK12" s="10">
        <v>0.0066</v>
      </c>
      <c r="AL12" s="10">
        <v>0.0654</v>
      </c>
      <c r="AM12" s="10">
        <v>0.002</v>
      </c>
      <c r="AN12" s="10">
        <v>0.006</v>
      </c>
      <c r="AO12" s="10">
        <v>0.025</v>
      </c>
      <c r="AP12" s="10">
        <v>0.0141</v>
      </c>
      <c r="AQ12" s="10">
        <v>0.0151</v>
      </c>
      <c r="AR12" s="10">
        <v>0.0011</v>
      </c>
    </row>
    <row r="13" spans="1:44">
      <c r="A13" s="4" t="s">
        <v>51</v>
      </c>
      <c r="B13" s="4" t="s">
        <v>46</v>
      </c>
      <c r="C13" s="10">
        <f>C48</f>
        <v>0.3202205</v>
      </c>
      <c r="D13" s="10">
        <v>0.294</v>
      </c>
      <c r="E13" s="10">
        <v>0.288</v>
      </c>
      <c r="F13" s="10">
        <v>0.308</v>
      </c>
      <c r="G13" s="10">
        <v>0.307</v>
      </c>
      <c r="H13" s="10">
        <v>0.309</v>
      </c>
      <c r="I13" s="10">
        <v>0.337</v>
      </c>
      <c r="J13" s="10">
        <v>0.284</v>
      </c>
      <c r="K13" s="10">
        <v>0.347</v>
      </c>
      <c r="L13" s="10">
        <v>0.313</v>
      </c>
      <c r="M13" s="10">
        <v>0.329</v>
      </c>
      <c r="N13" s="10">
        <v>0.353</v>
      </c>
      <c r="O13" s="10">
        <v>0.31</v>
      </c>
      <c r="P13" s="10">
        <v>0.313</v>
      </c>
      <c r="Q13" s="10">
        <v>0.316</v>
      </c>
      <c r="R13" s="10">
        <v>0.354</v>
      </c>
      <c r="S13" s="10">
        <v>0.32</v>
      </c>
      <c r="T13" s="10">
        <v>0.36</v>
      </c>
      <c r="U13" s="10">
        <v>0.313</v>
      </c>
      <c r="V13" s="10">
        <v>0.341</v>
      </c>
      <c r="W13" s="10">
        <v>0.325</v>
      </c>
      <c r="X13" s="10">
        <v>0.319</v>
      </c>
      <c r="Y13" s="10">
        <v>0.324</v>
      </c>
      <c r="Z13" s="10">
        <v>0.351</v>
      </c>
      <c r="AA13" s="10">
        <v>0.332</v>
      </c>
      <c r="AB13" s="10">
        <v>0.312</v>
      </c>
      <c r="AC13" s="10">
        <v>0.319</v>
      </c>
      <c r="AD13" s="10">
        <v>0.314</v>
      </c>
      <c r="AE13" s="10">
        <v>0.331</v>
      </c>
      <c r="AF13" s="10">
        <v>0.342</v>
      </c>
      <c r="AG13" s="10">
        <v>0.359</v>
      </c>
      <c r="AH13" s="10">
        <v>0.29</v>
      </c>
      <c r="AI13" s="10">
        <v>0.3</v>
      </c>
      <c r="AJ13" s="10">
        <v>0.319</v>
      </c>
      <c r="AK13" s="10">
        <v>0.371</v>
      </c>
      <c r="AL13" s="10">
        <v>0.299</v>
      </c>
      <c r="AM13" s="10">
        <v>0.309</v>
      </c>
      <c r="AN13" s="10">
        <v>0.342</v>
      </c>
      <c r="AO13" s="10">
        <v>0.322</v>
      </c>
      <c r="AP13" s="10">
        <v>0.321</v>
      </c>
      <c r="AQ13" s="10">
        <v>0.327</v>
      </c>
      <c r="AR13" s="10">
        <v>0.353</v>
      </c>
    </row>
    <row r="14" spans="1:44">
      <c r="A14" s="4" t="s">
        <v>51</v>
      </c>
      <c r="B14" s="4" t="s">
        <v>47</v>
      </c>
      <c r="C14" s="10">
        <f>C49</f>
        <v>0.2414237</v>
      </c>
      <c r="D14" s="10">
        <v>0.223</v>
      </c>
      <c r="E14" s="10">
        <v>0.24</v>
      </c>
      <c r="F14" s="10">
        <v>0.247</v>
      </c>
      <c r="G14" s="10">
        <v>0.23</v>
      </c>
      <c r="H14" s="10">
        <v>0.238</v>
      </c>
      <c r="I14" s="10">
        <v>0.252</v>
      </c>
      <c r="J14" s="10">
        <v>0.234</v>
      </c>
      <c r="K14" s="10">
        <v>0.242</v>
      </c>
      <c r="L14" s="10">
        <v>0.242</v>
      </c>
      <c r="M14" s="10">
        <v>0.245</v>
      </c>
      <c r="N14" s="10">
        <v>0.215</v>
      </c>
      <c r="O14" s="10">
        <v>0.245</v>
      </c>
      <c r="P14" s="10">
        <v>0.231</v>
      </c>
      <c r="Q14" s="10">
        <v>0.247</v>
      </c>
      <c r="R14" s="10">
        <v>0.224</v>
      </c>
      <c r="S14" s="10">
        <v>0.239</v>
      </c>
      <c r="T14" s="10">
        <v>0.251</v>
      </c>
      <c r="U14" s="10">
        <v>0.241</v>
      </c>
      <c r="V14" s="10">
        <v>0.237</v>
      </c>
      <c r="W14" s="10">
        <v>0.236</v>
      </c>
      <c r="X14" s="10">
        <v>0.233</v>
      </c>
      <c r="Y14" s="10">
        <v>0.247</v>
      </c>
      <c r="Z14" s="10">
        <v>0.26</v>
      </c>
      <c r="AA14" s="10">
        <v>0.254</v>
      </c>
      <c r="AB14" s="10">
        <v>0.243</v>
      </c>
      <c r="AC14" s="10">
        <v>0.261</v>
      </c>
      <c r="AD14" s="10">
        <v>0.246</v>
      </c>
      <c r="AE14" s="10">
        <v>0.25</v>
      </c>
      <c r="AF14" s="10">
        <v>0.242</v>
      </c>
      <c r="AG14" s="10">
        <v>0.214</v>
      </c>
      <c r="AH14" s="10">
        <v>0.229</v>
      </c>
      <c r="AI14" s="10">
        <v>0.244</v>
      </c>
      <c r="AJ14" s="10">
        <v>0.256</v>
      </c>
      <c r="AK14" s="10">
        <v>0.228</v>
      </c>
      <c r="AL14" s="10">
        <v>0.229</v>
      </c>
      <c r="AM14" s="10">
        <v>0.237</v>
      </c>
      <c r="AN14" s="10">
        <v>0.253</v>
      </c>
      <c r="AO14" s="10">
        <v>0.233</v>
      </c>
      <c r="AP14" s="10">
        <v>0.252</v>
      </c>
      <c r="AQ14" s="10">
        <v>0.25</v>
      </c>
      <c r="AR14" s="10">
        <v>0.253</v>
      </c>
    </row>
    <row r="15" spans="1:44">
      <c r="A15" s="4" t="s">
        <v>51</v>
      </c>
      <c r="B15" s="4" t="s">
        <v>48</v>
      </c>
      <c r="C15" s="10">
        <f>C50</f>
        <v>0.4384558</v>
      </c>
      <c r="D15" s="10">
        <f t="shared" ref="D15:AR15" si="2">1-D13-D14</f>
        <v>0.483</v>
      </c>
      <c r="E15" s="10">
        <f t="shared" si="2"/>
        <v>0.472</v>
      </c>
      <c r="F15" s="10">
        <f t="shared" si="2"/>
        <v>0.445</v>
      </c>
      <c r="G15" s="10">
        <f t="shared" si="2"/>
        <v>0.463</v>
      </c>
      <c r="H15" s="10">
        <f t="shared" si="2"/>
        <v>0.453</v>
      </c>
      <c r="I15" s="10">
        <f t="shared" si="2"/>
        <v>0.411</v>
      </c>
      <c r="J15" s="10">
        <f t="shared" si="2"/>
        <v>0.482</v>
      </c>
      <c r="K15" s="10">
        <f t="shared" si="2"/>
        <v>0.411</v>
      </c>
      <c r="L15" s="10">
        <f t="shared" si="2"/>
        <v>0.445</v>
      </c>
      <c r="M15" s="10">
        <f t="shared" si="2"/>
        <v>0.426</v>
      </c>
      <c r="N15" s="10">
        <f t="shared" si="2"/>
        <v>0.432</v>
      </c>
      <c r="O15" s="10">
        <f t="shared" si="2"/>
        <v>0.445</v>
      </c>
      <c r="P15" s="10">
        <f t="shared" si="2"/>
        <v>0.456</v>
      </c>
      <c r="Q15" s="10">
        <f t="shared" si="2"/>
        <v>0.437</v>
      </c>
      <c r="R15" s="10">
        <f t="shared" si="2"/>
        <v>0.422</v>
      </c>
      <c r="S15" s="10">
        <f t="shared" si="2"/>
        <v>0.441</v>
      </c>
      <c r="T15" s="10">
        <f t="shared" si="2"/>
        <v>0.389</v>
      </c>
      <c r="U15" s="10">
        <f t="shared" si="2"/>
        <v>0.446</v>
      </c>
      <c r="V15" s="10">
        <f t="shared" si="2"/>
        <v>0.422</v>
      </c>
      <c r="W15" s="10">
        <f t="shared" si="2"/>
        <v>0.439</v>
      </c>
      <c r="X15" s="10">
        <f t="shared" si="2"/>
        <v>0.448</v>
      </c>
      <c r="Y15" s="10">
        <f t="shared" si="2"/>
        <v>0.429</v>
      </c>
      <c r="Z15" s="10">
        <f t="shared" si="2"/>
        <v>0.389</v>
      </c>
      <c r="AA15" s="10">
        <f t="shared" si="2"/>
        <v>0.414</v>
      </c>
      <c r="AB15" s="10">
        <f t="shared" si="2"/>
        <v>0.445</v>
      </c>
      <c r="AC15" s="10">
        <f t="shared" si="2"/>
        <v>0.42</v>
      </c>
      <c r="AD15" s="10">
        <f t="shared" si="2"/>
        <v>0.44</v>
      </c>
      <c r="AE15" s="10">
        <f t="shared" si="2"/>
        <v>0.419</v>
      </c>
      <c r="AF15" s="10">
        <f t="shared" si="2"/>
        <v>0.416</v>
      </c>
      <c r="AG15" s="10">
        <f t="shared" si="2"/>
        <v>0.427</v>
      </c>
      <c r="AH15" s="10">
        <f t="shared" si="2"/>
        <v>0.481</v>
      </c>
      <c r="AI15" s="10">
        <f t="shared" si="2"/>
        <v>0.456</v>
      </c>
      <c r="AJ15" s="10">
        <f t="shared" si="2"/>
        <v>0.425</v>
      </c>
      <c r="AK15" s="10">
        <f t="shared" si="2"/>
        <v>0.401</v>
      </c>
      <c r="AL15" s="10">
        <f t="shared" si="2"/>
        <v>0.472</v>
      </c>
      <c r="AM15" s="10">
        <f t="shared" si="2"/>
        <v>0.454</v>
      </c>
      <c r="AN15" s="10">
        <f t="shared" si="2"/>
        <v>0.405</v>
      </c>
      <c r="AO15" s="10">
        <f t="shared" si="2"/>
        <v>0.445</v>
      </c>
      <c r="AP15" s="10">
        <f t="shared" si="2"/>
        <v>0.427</v>
      </c>
      <c r="AQ15" s="10">
        <f t="shared" si="2"/>
        <v>0.423</v>
      </c>
      <c r="AR15" s="10">
        <f t="shared" si="2"/>
        <v>0.394</v>
      </c>
    </row>
    <row r="16" spans="1:44">
      <c r="A16" s="4" t="s">
        <v>51</v>
      </c>
      <c r="B16" s="4" t="s">
        <v>49</v>
      </c>
      <c r="C16" s="9" t="s">
        <v>45</v>
      </c>
      <c r="D16" s="10">
        <v>0</v>
      </c>
      <c r="E16" s="10">
        <v>0.0161</v>
      </c>
      <c r="F16" s="10">
        <v>0.0026</v>
      </c>
      <c r="G16" s="10">
        <v>0.0006</v>
      </c>
      <c r="H16" s="10">
        <v>0.0011</v>
      </c>
      <c r="I16" s="10">
        <v>0.0018</v>
      </c>
      <c r="J16" s="10">
        <v>0.0008</v>
      </c>
      <c r="K16" s="10">
        <v>0.429</v>
      </c>
      <c r="L16" s="10">
        <v>0.0021</v>
      </c>
      <c r="M16" s="10">
        <v>0.0034</v>
      </c>
      <c r="N16" s="10">
        <v>0.0075</v>
      </c>
      <c r="O16" s="10">
        <v>0.0023</v>
      </c>
      <c r="P16" s="10">
        <v>0.2051</v>
      </c>
      <c r="Q16" s="10">
        <v>0.0234</v>
      </c>
      <c r="R16" s="10">
        <v>0.005</v>
      </c>
      <c r="S16" s="10">
        <v>0.0013</v>
      </c>
      <c r="T16" s="10">
        <v>0.1845</v>
      </c>
      <c r="U16" s="10">
        <v>0.0021</v>
      </c>
      <c r="V16" s="10">
        <v>0.0107</v>
      </c>
      <c r="W16" s="10">
        <v>0.0274</v>
      </c>
      <c r="X16" s="10">
        <v>0.0007</v>
      </c>
      <c r="Y16" s="10">
        <v>0.0019</v>
      </c>
      <c r="Z16" s="10">
        <v>0.0017</v>
      </c>
      <c r="AA16" s="10">
        <v>0.0009</v>
      </c>
      <c r="AB16" s="10">
        <v>0.0001</v>
      </c>
      <c r="AC16" s="10">
        <v>0.0003</v>
      </c>
      <c r="AD16" s="10">
        <v>0.0341</v>
      </c>
      <c r="AE16" s="10">
        <v>0.0016</v>
      </c>
      <c r="AF16" s="10">
        <v>0.0014</v>
      </c>
      <c r="AG16" s="10">
        <v>0.0011</v>
      </c>
      <c r="AH16" s="10">
        <v>0.0019</v>
      </c>
      <c r="AI16" s="10">
        <v>0.0004</v>
      </c>
      <c r="AJ16" s="10">
        <v>0.002</v>
      </c>
      <c r="AK16" s="10">
        <v>0.0014</v>
      </c>
      <c r="AL16" s="10">
        <v>0.0055</v>
      </c>
      <c r="AM16" s="10">
        <v>0.0001</v>
      </c>
      <c r="AN16" s="10">
        <v>0.0007</v>
      </c>
      <c r="AO16" s="10">
        <v>0.0158</v>
      </c>
      <c r="AP16" s="10">
        <v>0.0004</v>
      </c>
      <c r="AQ16" s="10">
        <v>0.0008</v>
      </c>
      <c r="AR16" s="10">
        <v>0.0004</v>
      </c>
    </row>
    <row r="17" spans="1:44">
      <c r="A17" s="4" t="s">
        <v>52</v>
      </c>
      <c r="B17" s="4" t="s">
        <v>44</v>
      </c>
      <c r="C17" s="9" t="s">
        <v>45</v>
      </c>
      <c r="D17" s="10">
        <v>0.0079</v>
      </c>
      <c r="E17" s="10">
        <v>0.0348</v>
      </c>
      <c r="F17" s="10">
        <v>0.0162</v>
      </c>
      <c r="G17" s="10">
        <v>0.0025</v>
      </c>
      <c r="H17" s="10">
        <v>0.0202</v>
      </c>
      <c r="I17" s="10">
        <v>0.033</v>
      </c>
      <c r="J17" s="10">
        <v>0.0119</v>
      </c>
      <c r="K17" s="10">
        <v>0.056</v>
      </c>
      <c r="L17" s="10">
        <v>0.0276</v>
      </c>
      <c r="M17" s="10">
        <v>0.0239</v>
      </c>
      <c r="N17" s="10">
        <v>0.0149</v>
      </c>
      <c r="O17" s="10">
        <v>0.0171</v>
      </c>
      <c r="P17" s="10">
        <v>0.0361</v>
      </c>
      <c r="Q17" s="10">
        <v>0.0675</v>
      </c>
      <c r="R17" s="10">
        <v>0.0176</v>
      </c>
      <c r="S17" s="10">
        <v>0.0142</v>
      </c>
      <c r="T17" s="10">
        <v>0.0402</v>
      </c>
      <c r="U17" s="10">
        <v>0.0139</v>
      </c>
      <c r="V17" s="10">
        <v>0.0276</v>
      </c>
      <c r="W17" s="10">
        <v>0.0641</v>
      </c>
      <c r="X17" s="10">
        <v>0.005</v>
      </c>
      <c r="Y17" s="10">
        <v>0.0381</v>
      </c>
      <c r="Z17" s="10">
        <v>0.0193</v>
      </c>
      <c r="AA17" s="10">
        <v>0.0264</v>
      </c>
      <c r="AB17" s="10">
        <v>0.007</v>
      </c>
      <c r="AC17" s="10">
        <v>0.0095</v>
      </c>
      <c r="AD17" s="10">
        <v>0.0931</v>
      </c>
      <c r="AE17" s="10">
        <v>0.015</v>
      </c>
      <c r="AF17" s="10">
        <v>0.0195</v>
      </c>
      <c r="AG17" s="10">
        <v>0.0063</v>
      </c>
      <c r="AH17" s="10">
        <v>0.0224</v>
      </c>
      <c r="AI17" s="10">
        <v>0.0169</v>
      </c>
      <c r="AJ17" s="10">
        <v>0.0456</v>
      </c>
      <c r="AK17" s="10">
        <v>0.007</v>
      </c>
      <c r="AL17" s="10">
        <v>0.0534</v>
      </c>
      <c r="AM17" s="10">
        <v>0.0024</v>
      </c>
      <c r="AN17" s="10">
        <v>0.0074</v>
      </c>
      <c r="AO17" s="10">
        <v>0.0237</v>
      </c>
      <c r="AP17" s="10">
        <v>0.0142</v>
      </c>
      <c r="AQ17" s="10">
        <v>0.0189</v>
      </c>
      <c r="AR17" s="10">
        <v>0.0016</v>
      </c>
    </row>
    <row r="18" spans="1:44">
      <c r="A18" s="4" t="s">
        <v>52</v>
      </c>
      <c r="B18" s="4" t="s">
        <v>46</v>
      </c>
      <c r="C18" s="10">
        <f>C51</f>
        <v>0.2766234</v>
      </c>
      <c r="D18" s="10">
        <v>0.245</v>
      </c>
      <c r="E18" s="10">
        <v>0.244</v>
      </c>
      <c r="F18" s="10">
        <v>0.265</v>
      </c>
      <c r="G18" s="10">
        <v>0.268</v>
      </c>
      <c r="H18" s="10">
        <v>0.265</v>
      </c>
      <c r="I18" s="10">
        <v>0.283</v>
      </c>
      <c r="J18" s="10">
        <v>0.238</v>
      </c>
      <c r="K18" s="10">
        <v>0.291</v>
      </c>
      <c r="L18" s="10">
        <v>0.284</v>
      </c>
      <c r="M18" s="10">
        <v>0.271</v>
      </c>
      <c r="N18" s="10">
        <v>0.315</v>
      </c>
      <c r="O18" s="10">
        <v>0.27</v>
      </c>
      <c r="P18" s="10">
        <v>0.27</v>
      </c>
      <c r="Q18" s="10">
        <v>0.27</v>
      </c>
      <c r="R18" s="10">
        <v>0.305</v>
      </c>
      <c r="S18" s="10">
        <v>0.274</v>
      </c>
      <c r="T18" s="10">
        <v>0.316</v>
      </c>
      <c r="U18" s="10">
        <v>0.266</v>
      </c>
      <c r="V18" s="10">
        <v>0.293</v>
      </c>
      <c r="W18" s="10">
        <v>0.274</v>
      </c>
      <c r="X18" s="10">
        <v>0.279</v>
      </c>
      <c r="Y18" s="10">
        <v>0.275</v>
      </c>
      <c r="Z18" s="10">
        <v>0.31</v>
      </c>
      <c r="AA18" s="10">
        <v>0.279</v>
      </c>
      <c r="AB18" s="10">
        <v>0.272</v>
      </c>
      <c r="AC18" s="10">
        <v>0.276</v>
      </c>
      <c r="AD18" s="10">
        <v>0.274</v>
      </c>
      <c r="AE18" s="10">
        <v>0.278</v>
      </c>
      <c r="AF18" s="10">
        <v>0.292</v>
      </c>
      <c r="AG18" s="10">
        <v>0.307</v>
      </c>
      <c r="AH18" s="10">
        <v>0.237</v>
      </c>
      <c r="AI18" s="10">
        <v>0.26</v>
      </c>
      <c r="AJ18" s="10">
        <v>0.275</v>
      </c>
      <c r="AK18" s="10">
        <v>0.318</v>
      </c>
      <c r="AL18" s="10">
        <v>0.256</v>
      </c>
      <c r="AM18" s="10">
        <v>0.267</v>
      </c>
      <c r="AN18" s="10">
        <v>0.295</v>
      </c>
      <c r="AO18" s="10">
        <v>0.285</v>
      </c>
      <c r="AP18" s="10">
        <v>0.278</v>
      </c>
      <c r="AQ18" s="10">
        <v>0.28</v>
      </c>
      <c r="AR18" s="10">
        <v>0.309</v>
      </c>
    </row>
    <row r="19" spans="1:44">
      <c r="A19" s="4" t="s">
        <v>52</v>
      </c>
      <c r="B19" s="4" t="s">
        <v>47</v>
      </c>
      <c r="C19" s="10">
        <f>C52</f>
        <v>0.2714554</v>
      </c>
      <c r="D19" s="10">
        <v>0.259</v>
      </c>
      <c r="E19" s="10">
        <v>0.271</v>
      </c>
      <c r="F19" s="10">
        <v>0.278</v>
      </c>
      <c r="G19" s="10">
        <v>0.259</v>
      </c>
      <c r="H19" s="10">
        <v>0.268</v>
      </c>
      <c r="I19" s="10">
        <v>0.284</v>
      </c>
      <c r="J19" s="10">
        <v>0.267</v>
      </c>
      <c r="K19" s="10">
        <v>0.271</v>
      </c>
      <c r="L19" s="10">
        <v>0.271</v>
      </c>
      <c r="M19" s="10">
        <v>0.273</v>
      </c>
      <c r="N19" s="10">
        <v>0.24</v>
      </c>
      <c r="O19" s="10">
        <v>0.27</v>
      </c>
      <c r="P19" s="10">
        <v>0.26</v>
      </c>
      <c r="Q19" s="10">
        <v>0.276</v>
      </c>
      <c r="R19" s="10">
        <v>0.251</v>
      </c>
      <c r="S19" s="10">
        <v>0.268</v>
      </c>
      <c r="T19" s="10">
        <v>0.279</v>
      </c>
      <c r="U19" s="10">
        <v>0.274</v>
      </c>
      <c r="V19" s="10">
        <v>0.264</v>
      </c>
      <c r="W19" s="10">
        <v>0.265</v>
      </c>
      <c r="X19" s="10">
        <v>0.26</v>
      </c>
      <c r="Y19" s="10">
        <v>0.276</v>
      </c>
      <c r="Z19" s="10">
        <v>0.29</v>
      </c>
      <c r="AA19" s="10">
        <v>0.284</v>
      </c>
      <c r="AB19" s="10">
        <v>0.269</v>
      </c>
      <c r="AC19" s="10">
        <v>0.289</v>
      </c>
      <c r="AD19" s="10">
        <v>0.276</v>
      </c>
      <c r="AE19" s="10">
        <v>0.28</v>
      </c>
      <c r="AF19" s="10">
        <v>0.272</v>
      </c>
      <c r="AG19" s="10">
        <v>0.242</v>
      </c>
      <c r="AH19" s="10">
        <v>0.257</v>
      </c>
      <c r="AI19" s="10">
        <v>0.272</v>
      </c>
      <c r="AJ19" s="10">
        <v>0.285</v>
      </c>
      <c r="AK19" s="10">
        <v>0.252</v>
      </c>
      <c r="AL19" s="10">
        <v>0.259</v>
      </c>
      <c r="AM19" s="10">
        <v>0.265</v>
      </c>
      <c r="AN19" s="10">
        <v>0.282</v>
      </c>
      <c r="AO19" s="10">
        <v>0.264</v>
      </c>
      <c r="AP19" s="10">
        <v>0.281</v>
      </c>
      <c r="AQ19" s="10">
        <v>0.282</v>
      </c>
      <c r="AR19" s="10">
        <v>0.28</v>
      </c>
    </row>
    <row r="20" spans="1:44">
      <c r="A20" s="4" t="s">
        <v>52</v>
      </c>
      <c r="B20" s="4" t="s">
        <v>48</v>
      </c>
      <c r="C20" s="10">
        <f>C53</f>
        <v>0.4518212</v>
      </c>
      <c r="D20" s="10">
        <f t="shared" ref="D20:AR20" si="3">1-D18-D19</f>
        <v>0.496</v>
      </c>
      <c r="E20" s="10">
        <f t="shared" si="3"/>
        <v>0.485</v>
      </c>
      <c r="F20" s="10">
        <f t="shared" si="3"/>
        <v>0.457</v>
      </c>
      <c r="G20" s="10">
        <f t="shared" si="3"/>
        <v>0.473</v>
      </c>
      <c r="H20" s="10">
        <f t="shared" si="3"/>
        <v>0.467</v>
      </c>
      <c r="I20" s="10">
        <f t="shared" si="3"/>
        <v>0.433</v>
      </c>
      <c r="J20" s="10">
        <f t="shared" si="3"/>
        <v>0.495</v>
      </c>
      <c r="K20" s="10">
        <f t="shared" si="3"/>
        <v>0.438</v>
      </c>
      <c r="L20" s="10">
        <f t="shared" si="3"/>
        <v>0.445</v>
      </c>
      <c r="M20" s="10">
        <f t="shared" si="3"/>
        <v>0.456</v>
      </c>
      <c r="N20" s="10">
        <f t="shared" si="3"/>
        <v>0.445</v>
      </c>
      <c r="O20" s="10">
        <f t="shared" si="3"/>
        <v>0.46</v>
      </c>
      <c r="P20" s="10">
        <f t="shared" si="3"/>
        <v>0.47</v>
      </c>
      <c r="Q20" s="10">
        <f t="shared" si="3"/>
        <v>0.454</v>
      </c>
      <c r="R20" s="10">
        <f t="shared" si="3"/>
        <v>0.444</v>
      </c>
      <c r="S20" s="10">
        <f t="shared" si="3"/>
        <v>0.458</v>
      </c>
      <c r="T20" s="10">
        <f t="shared" si="3"/>
        <v>0.405</v>
      </c>
      <c r="U20" s="10">
        <f t="shared" si="3"/>
        <v>0.46</v>
      </c>
      <c r="V20" s="10">
        <f t="shared" si="3"/>
        <v>0.443</v>
      </c>
      <c r="W20" s="10">
        <f t="shared" si="3"/>
        <v>0.461</v>
      </c>
      <c r="X20" s="10">
        <f t="shared" si="3"/>
        <v>0.461</v>
      </c>
      <c r="Y20" s="10">
        <f t="shared" si="3"/>
        <v>0.449</v>
      </c>
      <c r="Z20" s="10">
        <f t="shared" si="3"/>
        <v>0.4</v>
      </c>
      <c r="AA20" s="10">
        <f t="shared" si="3"/>
        <v>0.437</v>
      </c>
      <c r="AB20" s="10">
        <f t="shared" si="3"/>
        <v>0.459</v>
      </c>
      <c r="AC20" s="10">
        <f t="shared" si="3"/>
        <v>0.435</v>
      </c>
      <c r="AD20" s="10">
        <f t="shared" si="3"/>
        <v>0.45</v>
      </c>
      <c r="AE20" s="10">
        <f t="shared" si="3"/>
        <v>0.442</v>
      </c>
      <c r="AF20" s="10">
        <f t="shared" si="3"/>
        <v>0.436</v>
      </c>
      <c r="AG20" s="10">
        <f t="shared" si="3"/>
        <v>0.451</v>
      </c>
      <c r="AH20" s="10">
        <f t="shared" si="3"/>
        <v>0.506</v>
      </c>
      <c r="AI20" s="10">
        <f t="shared" si="3"/>
        <v>0.468</v>
      </c>
      <c r="AJ20" s="10">
        <f t="shared" si="3"/>
        <v>0.44</v>
      </c>
      <c r="AK20" s="10">
        <f t="shared" si="3"/>
        <v>0.43</v>
      </c>
      <c r="AL20" s="10">
        <f t="shared" si="3"/>
        <v>0.485</v>
      </c>
      <c r="AM20" s="10">
        <f t="shared" si="3"/>
        <v>0.468</v>
      </c>
      <c r="AN20" s="10">
        <f t="shared" si="3"/>
        <v>0.423</v>
      </c>
      <c r="AO20" s="10">
        <f t="shared" si="3"/>
        <v>0.451</v>
      </c>
      <c r="AP20" s="10">
        <f t="shared" si="3"/>
        <v>0.441</v>
      </c>
      <c r="AQ20" s="10">
        <f t="shared" si="3"/>
        <v>0.438</v>
      </c>
      <c r="AR20" s="10">
        <f t="shared" si="3"/>
        <v>0.411</v>
      </c>
    </row>
    <row r="21" spans="1:44">
      <c r="A21" s="4" t="s">
        <v>52</v>
      </c>
      <c r="B21" s="4" t="s">
        <v>49</v>
      </c>
      <c r="C21" s="9" t="s">
        <v>45</v>
      </c>
      <c r="D21" s="10">
        <v>0</v>
      </c>
      <c r="E21" s="10">
        <v>0.0051</v>
      </c>
      <c r="F21" s="10">
        <v>0.0019</v>
      </c>
      <c r="G21" s="10">
        <v>0.0005</v>
      </c>
      <c r="H21" s="10">
        <v>0.0004</v>
      </c>
      <c r="I21" s="10">
        <v>0.0016</v>
      </c>
      <c r="J21" s="10">
        <v>0.0005</v>
      </c>
      <c r="K21" s="10">
        <v>0.3406</v>
      </c>
      <c r="L21" s="10">
        <v>0.0006</v>
      </c>
      <c r="M21" s="10">
        <v>0.0062</v>
      </c>
      <c r="N21" s="10">
        <v>0.0066</v>
      </c>
      <c r="O21" s="10">
        <v>0.0014</v>
      </c>
      <c r="P21" s="10">
        <v>0.2828</v>
      </c>
      <c r="Q21" s="10">
        <v>0.0104</v>
      </c>
      <c r="R21" s="10">
        <v>0.0048</v>
      </c>
      <c r="S21" s="10">
        <v>0.0019</v>
      </c>
      <c r="T21" s="10">
        <v>0.2454</v>
      </c>
      <c r="U21" s="10">
        <v>0.0018</v>
      </c>
      <c r="V21" s="10">
        <v>0.007</v>
      </c>
      <c r="W21" s="10">
        <v>0.0148</v>
      </c>
      <c r="X21" s="10">
        <v>0.0004</v>
      </c>
      <c r="Y21" s="10">
        <v>0.0012</v>
      </c>
      <c r="Z21" s="10">
        <v>0.0054</v>
      </c>
      <c r="AA21" s="10">
        <v>0.0011</v>
      </c>
      <c r="AB21" s="10">
        <v>0.0001</v>
      </c>
      <c r="AC21" s="10">
        <v>0.0004</v>
      </c>
      <c r="AD21" s="10">
        <v>0.0301</v>
      </c>
      <c r="AE21" s="10">
        <v>0.0018</v>
      </c>
      <c r="AF21" s="10">
        <v>0.001</v>
      </c>
      <c r="AG21" s="10">
        <v>0.0009</v>
      </c>
      <c r="AH21" s="10">
        <v>0.0026</v>
      </c>
      <c r="AI21" s="10">
        <v>0.0003</v>
      </c>
      <c r="AJ21" s="10">
        <v>0.0019</v>
      </c>
      <c r="AK21" s="10">
        <v>0.001</v>
      </c>
      <c r="AL21" s="10">
        <v>0.0028</v>
      </c>
      <c r="AM21" s="10">
        <v>0.0001</v>
      </c>
      <c r="AN21" s="10">
        <v>0.0006</v>
      </c>
      <c r="AO21" s="10">
        <v>0.0126</v>
      </c>
      <c r="AP21" s="10">
        <v>0.0003</v>
      </c>
      <c r="AQ21" s="10">
        <v>0.0009</v>
      </c>
      <c r="AR21" s="10">
        <v>0.0002</v>
      </c>
    </row>
    <row r="22" spans="1:44">
      <c r="A22" s="4" t="s">
        <v>53</v>
      </c>
      <c r="B22" s="4" t="s">
        <v>44</v>
      </c>
      <c r="C22" s="9" t="s">
        <v>45</v>
      </c>
      <c r="D22" s="10">
        <v>0.0069</v>
      </c>
      <c r="E22" s="10">
        <v>0.0179</v>
      </c>
      <c r="F22" s="10">
        <v>0.0138</v>
      </c>
      <c r="G22" s="10">
        <v>0.0025</v>
      </c>
      <c r="H22" s="10">
        <v>0.0151</v>
      </c>
      <c r="I22" s="10">
        <v>0.0363</v>
      </c>
      <c r="J22" s="10">
        <v>0.0106</v>
      </c>
      <c r="K22" s="10">
        <v>0.0583</v>
      </c>
      <c r="L22" s="10">
        <v>0.0275</v>
      </c>
      <c r="M22" s="10">
        <v>0.0344</v>
      </c>
      <c r="N22" s="10">
        <v>0.0163</v>
      </c>
      <c r="O22" s="10">
        <v>0.0157</v>
      </c>
      <c r="P22" s="10">
        <v>0.0249</v>
      </c>
      <c r="Q22" s="10">
        <v>0.056</v>
      </c>
      <c r="R22" s="10">
        <v>0.0222</v>
      </c>
      <c r="S22" s="10">
        <v>0.0158</v>
      </c>
      <c r="T22" s="10">
        <v>0.0347</v>
      </c>
      <c r="U22" s="10">
        <v>0.0146</v>
      </c>
      <c r="V22" s="10">
        <v>0.0328</v>
      </c>
      <c r="W22" s="10">
        <v>0.0555</v>
      </c>
      <c r="X22" s="10">
        <v>0.0057</v>
      </c>
      <c r="Y22" s="10">
        <v>0.0436</v>
      </c>
      <c r="Z22" s="10">
        <v>0.0365</v>
      </c>
      <c r="AA22" s="10">
        <v>0.0259</v>
      </c>
      <c r="AB22" s="10">
        <v>0.0079</v>
      </c>
      <c r="AC22" s="10">
        <v>0.0136</v>
      </c>
      <c r="AD22" s="10">
        <v>0.0879</v>
      </c>
      <c r="AE22" s="10">
        <v>0.0162</v>
      </c>
      <c r="AF22" s="10">
        <v>0.0192</v>
      </c>
      <c r="AG22" s="10">
        <v>0.0083</v>
      </c>
      <c r="AH22" s="10">
        <v>0.0248</v>
      </c>
      <c r="AI22" s="10">
        <v>0.0184</v>
      </c>
      <c r="AJ22" s="10">
        <v>0.0499</v>
      </c>
      <c r="AK22" s="10">
        <v>0.0081</v>
      </c>
      <c r="AL22" s="10">
        <v>0.0388</v>
      </c>
      <c r="AM22" s="10">
        <v>0.0033</v>
      </c>
      <c r="AN22" s="10">
        <v>0.009</v>
      </c>
      <c r="AO22" s="10">
        <v>0.0262</v>
      </c>
      <c r="AP22" s="10">
        <v>0.0151</v>
      </c>
      <c r="AQ22" s="10">
        <v>0.0267</v>
      </c>
      <c r="AR22" s="10">
        <v>0.003</v>
      </c>
    </row>
    <row r="23" spans="1:44">
      <c r="A23" s="4" t="s">
        <v>53</v>
      </c>
      <c r="B23" s="4" t="s">
        <v>46</v>
      </c>
      <c r="C23" s="10">
        <f>C54</f>
        <v>0.2574074</v>
      </c>
      <c r="D23" s="10">
        <v>0.23</v>
      </c>
      <c r="E23" s="10">
        <v>0.228</v>
      </c>
      <c r="F23" s="10">
        <v>0.256</v>
      </c>
      <c r="G23" s="10">
        <v>0.263</v>
      </c>
      <c r="H23" s="10">
        <v>0.253</v>
      </c>
      <c r="I23" s="10">
        <v>0.255</v>
      </c>
      <c r="J23" s="10">
        <v>0.231</v>
      </c>
      <c r="K23" s="10">
        <v>0.261</v>
      </c>
      <c r="L23" s="10">
        <v>0.267</v>
      </c>
      <c r="M23" s="10">
        <v>0.246</v>
      </c>
      <c r="N23" s="10">
        <v>0.29</v>
      </c>
      <c r="O23" s="10">
        <v>0.262</v>
      </c>
      <c r="P23" s="10">
        <v>0.252</v>
      </c>
      <c r="Q23" s="10">
        <v>0.246</v>
      </c>
      <c r="R23" s="10">
        <v>0.272</v>
      </c>
      <c r="S23" s="10">
        <v>0.257</v>
      </c>
      <c r="T23" s="10">
        <v>0.286</v>
      </c>
      <c r="U23" s="10">
        <v>0.246</v>
      </c>
      <c r="V23" s="10">
        <v>0.274</v>
      </c>
      <c r="W23" s="10">
        <v>0.252</v>
      </c>
      <c r="X23" s="10">
        <v>0.262</v>
      </c>
      <c r="Y23" s="10">
        <v>0.253</v>
      </c>
      <c r="Z23" s="10">
        <v>0.28</v>
      </c>
      <c r="AA23" s="10">
        <v>0.254</v>
      </c>
      <c r="AB23" s="10">
        <v>0.255</v>
      </c>
      <c r="AC23" s="10">
        <v>0.25</v>
      </c>
      <c r="AD23" s="10">
        <v>0.257</v>
      </c>
      <c r="AE23" s="10">
        <v>0.257</v>
      </c>
      <c r="AF23" s="10">
        <v>0.267</v>
      </c>
      <c r="AG23" s="10">
        <v>0.282</v>
      </c>
      <c r="AH23" s="10">
        <v>0.22</v>
      </c>
      <c r="AI23" s="10">
        <v>0.239</v>
      </c>
      <c r="AJ23" s="10">
        <v>0.256</v>
      </c>
      <c r="AK23" s="10">
        <v>0.293</v>
      </c>
      <c r="AL23" s="10">
        <v>0.242</v>
      </c>
      <c r="AM23" s="10">
        <v>0.253</v>
      </c>
      <c r="AN23" s="10">
        <v>0.279</v>
      </c>
      <c r="AO23" s="10">
        <v>0.275</v>
      </c>
      <c r="AP23" s="10">
        <v>0.265</v>
      </c>
      <c r="AQ23" s="10">
        <v>0.254</v>
      </c>
      <c r="AR23" s="10">
        <v>0.28</v>
      </c>
    </row>
    <row r="24" spans="1:44">
      <c r="A24" s="4" t="s">
        <v>53</v>
      </c>
      <c r="B24" s="4" t="s">
        <v>47</v>
      </c>
      <c r="C24" s="10">
        <f>C55</f>
        <v>0.2931348</v>
      </c>
      <c r="D24" s="10">
        <v>0.284</v>
      </c>
      <c r="E24" s="10">
        <v>0.29</v>
      </c>
      <c r="F24" s="10">
        <v>0.298</v>
      </c>
      <c r="G24" s="10">
        <v>0.285</v>
      </c>
      <c r="H24" s="10">
        <v>0.286</v>
      </c>
      <c r="I24" s="10">
        <v>0.306</v>
      </c>
      <c r="J24" s="10">
        <v>0.294</v>
      </c>
      <c r="K24" s="10">
        <v>0.292</v>
      </c>
      <c r="L24" s="10">
        <v>0.293</v>
      </c>
      <c r="M24" s="10">
        <v>0.294</v>
      </c>
      <c r="N24" s="10">
        <v>0.258</v>
      </c>
      <c r="O24" s="10">
        <v>0.292</v>
      </c>
      <c r="P24" s="10">
        <v>0.28</v>
      </c>
      <c r="Q24" s="10">
        <v>0.298</v>
      </c>
      <c r="R24" s="10">
        <v>0.271</v>
      </c>
      <c r="S24" s="10">
        <v>0.29</v>
      </c>
      <c r="T24" s="10">
        <v>0.299</v>
      </c>
      <c r="U24" s="10">
        <v>0.299</v>
      </c>
      <c r="V24" s="10">
        <v>0.284</v>
      </c>
      <c r="W24" s="10">
        <v>0.287</v>
      </c>
      <c r="X24" s="10">
        <v>0.281</v>
      </c>
      <c r="Y24" s="10">
        <v>0.297</v>
      </c>
      <c r="Z24" s="10">
        <v>0.311</v>
      </c>
      <c r="AA24" s="10">
        <v>0.305</v>
      </c>
      <c r="AB24" s="10">
        <v>0.291</v>
      </c>
      <c r="AC24" s="10">
        <v>0.307</v>
      </c>
      <c r="AD24" s="10">
        <v>0.298</v>
      </c>
      <c r="AE24" s="10">
        <v>0.299</v>
      </c>
      <c r="AF24" s="10">
        <v>0.293</v>
      </c>
      <c r="AG24" s="10">
        <v>0.26</v>
      </c>
      <c r="AH24" s="10">
        <v>0.275</v>
      </c>
      <c r="AI24" s="10">
        <v>0.296</v>
      </c>
      <c r="AJ24" s="10">
        <v>0.307</v>
      </c>
      <c r="AK24" s="10">
        <v>0.269</v>
      </c>
      <c r="AL24" s="10">
        <v>0.276</v>
      </c>
      <c r="AM24" s="10">
        <v>0.281</v>
      </c>
      <c r="AN24" s="10">
        <v>0.305</v>
      </c>
      <c r="AO24" s="10">
        <v>0.289</v>
      </c>
      <c r="AP24" s="10">
        <v>0.302</v>
      </c>
      <c r="AQ24" s="10">
        <v>0.303</v>
      </c>
      <c r="AR24" s="10">
        <v>0.308</v>
      </c>
    </row>
    <row r="25" spans="1:44">
      <c r="A25" s="4" t="s">
        <v>53</v>
      </c>
      <c r="B25" s="4" t="s">
        <v>48</v>
      </c>
      <c r="C25" s="10">
        <f>C56</f>
        <v>0.4493578</v>
      </c>
      <c r="D25" s="10">
        <f t="shared" ref="D25:AR25" si="4">1-D23-D24</f>
        <v>0.486</v>
      </c>
      <c r="E25" s="10">
        <f t="shared" si="4"/>
        <v>0.482</v>
      </c>
      <c r="F25" s="10">
        <f t="shared" si="4"/>
        <v>0.446</v>
      </c>
      <c r="G25" s="10">
        <f t="shared" si="4"/>
        <v>0.452</v>
      </c>
      <c r="H25" s="10">
        <f t="shared" si="4"/>
        <v>0.461</v>
      </c>
      <c r="I25" s="10">
        <f t="shared" si="4"/>
        <v>0.439</v>
      </c>
      <c r="J25" s="10">
        <f t="shared" si="4"/>
        <v>0.475</v>
      </c>
      <c r="K25" s="10">
        <f t="shared" si="4"/>
        <v>0.447</v>
      </c>
      <c r="L25" s="10">
        <f t="shared" si="4"/>
        <v>0.44</v>
      </c>
      <c r="M25" s="10">
        <f t="shared" si="4"/>
        <v>0.46</v>
      </c>
      <c r="N25" s="10">
        <f t="shared" si="4"/>
        <v>0.452</v>
      </c>
      <c r="O25" s="10">
        <f t="shared" si="4"/>
        <v>0.446</v>
      </c>
      <c r="P25" s="10">
        <f t="shared" si="4"/>
        <v>0.468</v>
      </c>
      <c r="Q25" s="10">
        <f t="shared" si="4"/>
        <v>0.456</v>
      </c>
      <c r="R25" s="10">
        <f t="shared" si="4"/>
        <v>0.457</v>
      </c>
      <c r="S25" s="10">
        <f t="shared" si="4"/>
        <v>0.453</v>
      </c>
      <c r="T25" s="10">
        <f t="shared" si="4"/>
        <v>0.415</v>
      </c>
      <c r="U25" s="10">
        <f t="shared" si="4"/>
        <v>0.455</v>
      </c>
      <c r="V25" s="10">
        <f t="shared" si="4"/>
        <v>0.442</v>
      </c>
      <c r="W25" s="10">
        <f t="shared" si="4"/>
        <v>0.461</v>
      </c>
      <c r="X25" s="10">
        <f t="shared" si="4"/>
        <v>0.457</v>
      </c>
      <c r="Y25" s="10">
        <f t="shared" si="4"/>
        <v>0.45</v>
      </c>
      <c r="Z25" s="10">
        <f t="shared" si="4"/>
        <v>0.409</v>
      </c>
      <c r="AA25" s="10">
        <f t="shared" si="4"/>
        <v>0.441</v>
      </c>
      <c r="AB25" s="10">
        <f t="shared" si="4"/>
        <v>0.454</v>
      </c>
      <c r="AC25" s="10">
        <f t="shared" si="4"/>
        <v>0.443</v>
      </c>
      <c r="AD25" s="10">
        <f t="shared" si="4"/>
        <v>0.445</v>
      </c>
      <c r="AE25" s="10">
        <f t="shared" si="4"/>
        <v>0.444</v>
      </c>
      <c r="AF25" s="10">
        <f t="shared" si="4"/>
        <v>0.44</v>
      </c>
      <c r="AG25" s="10">
        <f t="shared" si="4"/>
        <v>0.458</v>
      </c>
      <c r="AH25" s="10">
        <f t="shared" si="4"/>
        <v>0.505</v>
      </c>
      <c r="AI25" s="10">
        <f t="shared" si="4"/>
        <v>0.465</v>
      </c>
      <c r="AJ25" s="10">
        <f t="shared" si="4"/>
        <v>0.437</v>
      </c>
      <c r="AK25" s="10">
        <f t="shared" si="4"/>
        <v>0.438</v>
      </c>
      <c r="AL25" s="10">
        <f t="shared" si="4"/>
        <v>0.482</v>
      </c>
      <c r="AM25" s="10">
        <f t="shared" si="4"/>
        <v>0.466</v>
      </c>
      <c r="AN25" s="10">
        <f t="shared" si="4"/>
        <v>0.416</v>
      </c>
      <c r="AO25" s="10">
        <f t="shared" si="4"/>
        <v>0.436</v>
      </c>
      <c r="AP25" s="10">
        <f t="shared" si="4"/>
        <v>0.433</v>
      </c>
      <c r="AQ25" s="10">
        <f t="shared" si="4"/>
        <v>0.443</v>
      </c>
      <c r="AR25" s="10">
        <f t="shared" si="4"/>
        <v>0.412</v>
      </c>
    </row>
    <row r="26" spans="1:44">
      <c r="A26" s="4" t="s">
        <v>53</v>
      </c>
      <c r="B26" s="4" t="s">
        <v>49</v>
      </c>
      <c r="C26" s="9" t="s">
        <v>45</v>
      </c>
      <c r="D26" s="10">
        <v>0</v>
      </c>
      <c r="E26" s="10">
        <v>0.0026</v>
      </c>
      <c r="F26" s="10">
        <v>0.0011</v>
      </c>
      <c r="G26" s="10">
        <v>0.0005</v>
      </c>
      <c r="H26" s="10">
        <v>0.0003</v>
      </c>
      <c r="I26" s="10">
        <v>0.0015</v>
      </c>
      <c r="J26" s="10">
        <v>0.0003</v>
      </c>
      <c r="K26" s="10">
        <v>0.2837</v>
      </c>
      <c r="L26" s="10">
        <v>0.0004</v>
      </c>
      <c r="M26" s="10">
        <v>0.0103</v>
      </c>
      <c r="N26" s="10">
        <v>0.0078</v>
      </c>
      <c r="O26" s="10">
        <v>0.0011</v>
      </c>
      <c r="P26" s="10">
        <v>0.2871</v>
      </c>
      <c r="Q26" s="10">
        <v>0.0056</v>
      </c>
      <c r="R26" s="10">
        <v>0.0041</v>
      </c>
      <c r="S26" s="10">
        <v>0.0028</v>
      </c>
      <c r="T26" s="10">
        <v>0.2983</v>
      </c>
      <c r="U26" s="10">
        <v>0.0019</v>
      </c>
      <c r="V26" s="10">
        <v>0.0064</v>
      </c>
      <c r="W26" s="10">
        <v>0.011</v>
      </c>
      <c r="X26" s="10">
        <v>0.0003</v>
      </c>
      <c r="Y26" s="10">
        <v>0.001</v>
      </c>
      <c r="Z26" s="10">
        <v>0.011</v>
      </c>
      <c r="AA26" s="10">
        <v>0.0012</v>
      </c>
      <c r="AB26" s="10">
        <v>0.0001</v>
      </c>
      <c r="AC26" s="10">
        <v>0.0004</v>
      </c>
      <c r="AD26" s="10">
        <v>0.0285</v>
      </c>
      <c r="AE26" s="10">
        <v>0.0018</v>
      </c>
      <c r="AF26" s="10">
        <v>0.0007</v>
      </c>
      <c r="AG26" s="10">
        <v>0.0011</v>
      </c>
      <c r="AH26" s="10">
        <v>0.0037</v>
      </c>
      <c r="AI26" s="10">
        <v>0.0003</v>
      </c>
      <c r="AJ26" s="10">
        <v>0.0022</v>
      </c>
      <c r="AK26" s="10">
        <v>0.0009</v>
      </c>
      <c r="AL26" s="10">
        <v>0.0018</v>
      </c>
      <c r="AM26" s="10">
        <v>0.0001</v>
      </c>
      <c r="AN26" s="10">
        <v>0.0006</v>
      </c>
      <c r="AO26" s="10">
        <v>0.0162</v>
      </c>
      <c r="AP26" s="10">
        <v>0.0002</v>
      </c>
      <c r="AQ26" s="10">
        <v>0.0012</v>
      </c>
      <c r="AR26" s="10">
        <v>0.0002</v>
      </c>
    </row>
    <row r="27" spans="1:44">
      <c r="A27" s="4" t="s">
        <v>54</v>
      </c>
      <c r="B27" s="4" t="s">
        <v>44</v>
      </c>
      <c r="C27" s="9" t="s">
        <v>45</v>
      </c>
      <c r="D27" s="10">
        <v>0.0055</v>
      </c>
      <c r="E27" s="10">
        <v>0.0102</v>
      </c>
      <c r="F27" s="10">
        <v>0.0106</v>
      </c>
      <c r="G27" s="10">
        <v>0.0027</v>
      </c>
      <c r="H27" s="10">
        <v>0.0125</v>
      </c>
      <c r="I27" s="10">
        <v>0.0313</v>
      </c>
      <c r="J27" s="10">
        <v>0.0095</v>
      </c>
      <c r="K27" s="10">
        <v>0.0856</v>
      </c>
      <c r="L27" s="10">
        <v>0.0244</v>
      </c>
      <c r="M27" s="10">
        <v>0.0444</v>
      </c>
      <c r="N27" s="10">
        <v>0.0185</v>
      </c>
      <c r="O27" s="10">
        <v>0.0163</v>
      </c>
      <c r="P27" s="10">
        <v>0.0222</v>
      </c>
      <c r="Q27" s="10">
        <v>0.04</v>
      </c>
      <c r="R27" s="10">
        <v>0.0242</v>
      </c>
      <c r="S27" s="10">
        <v>0.0185</v>
      </c>
      <c r="T27" s="10">
        <v>0.0326</v>
      </c>
      <c r="U27" s="10">
        <v>0.0137</v>
      </c>
      <c r="V27" s="10">
        <v>0.0392</v>
      </c>
      <c r="W27" s="10">
        <v>0.0384</v>
      </c>
      <c r="X27" s="10">
        <v>0.0065</v>
      </c>
      <c r="Y27" s="10">
        <v>0.047</v>
      </c>
      <c r="Z27" s="10">
        <v>0.0465</v>
      </c>
      <c r="AA27" s="10">
        <v>0.0236</v>
      </c>
      <c r="AB27" s="10">
        <v>0.0104</v>
      </c>
      <c r="AC27" s="10">
        <v>0.0138</v>
      </c>
      <c r="AD27" s="10">
        <v>0.0796</v>
      </c>
      <c r="AE27" s="10">
        <v>0.0162</v>
      </c>
      <c r="AF27" s="10">
        <v>0.0176</v>
      </c>
      <c r="AG27" s="10">
        <v>0.011</v>
      </c>
      <c r="AH27" s="10">
        <v>0.0255</v>
      </c>
      <c r="AI27" s="10">
        <v>0.018</v>
      </c>
      <c r="AJ27" s="10">
        <v>0.049</v>
      </c>
      <c r="AK27" s="10">
        <v>0.0079</v>
      </c>
      <c r="AL27" s="10">
        <v>0.0272</v>
      </c>
      <c r="AM27" s="10">
        <v>0.0043</v>
      </c>
      <c r="AN27" s="10">
        <v>0.0113</v>
      </c>
      <c r="AO27" s="10">
        <v>0.0315</v>
      </c>
      <c r="AP27" s="10">
        <v>0.0168</v>
      </c>
      <c r="AQ27" s="10">
        <v>0.0311</v>
      </c>
      <c r="AR27" s="10">
        <v>0.0048</v>
      </c>
    </row>
    <row r="28" spans="1:44">
      <c r="A28" s="4" t="s">
        <v>54</v>
      </c>
      <c r="B28" s="4" t="s">
        <v>46</v>
      </c>
      <c r="C28" s="10">
        <f>C57</f>
        <v>0.262752</v>
      </c>
      <c r="D28" s="10">
        <v>0.238</v>
      </c>
      <c r="E28" s="10">
        <v>0.239</v>
      </c>
      <c r="F28" s="10">
        <v>0.266</v>
      </c>
      <c r="G28" s="10">
        <v>0.276</v>
      </c>
      <c r="H28" s="10">
        <v>0.267</v>
      </c>
      <c r="I28" s="10">
        <v>0.258</v>
      </c>
      <c r="J28" s="10">
        <v>0.244</v>
      </c>
      <c r="K28" s="10">
        <v>0.263</v>
      </c>
      <c r="L28" s="10">
        <v>0.273</v>
      </c>
      <c r="M28" s="10">
        <v>0.245</v>
      </c>
      <c r="N28" s="10">
        <v>0.288</v>
      </c>
      <c r="O28" s="10">
        <v>0.27</v>
      </c>
      <c r="P28" s="10">
        <v>0.244</v>
      </c>
      <c r="Q28" s="10">
        <v>0.256</v>
      </c>
      <c r="R28" s="10">
        <v>0.264</v>
      </c>
      <c r="S28" s="10">
        <v>0.265</v>
      </c>
      <c r="T28" s="10">
        <v>0.28</v>
      </c>
      <c r="U28" s="10">
        <v>0.25</v>
      </c>
      <c r="V28" s="10">
        <v>0.28</v>
      </c>
      <c r="W28" s="10">
        <v>0.264</v>
      </c>
      <c r="X28" s="10">
        <v>0.259</v>
      </c>
      <c r="Y28" s="10">
        <v>0.257</v>
      </c>
      <c r="Z28" s="10">
        <v>0.274</v>
      </c>
      <c r="AA28" s="10">
        <v>0.259</v>
      </c>
      <c r="AB28" s="10">
        <v>0.262</v>
      </c>
      <c r="AC28" s="10">
        <v>0.249</v>
      </c>
      <c r="AD28" s="10">
        <v>0.261</v>
      </c>
      <c r="AE28" s="10">
        <v>0.265</v>
      </c>
      <c r="AF28" s="10">
        <v>0.274</v>
      </c>
      <c r="AG28" s="10">
        <v>0.277</v>
      </c>
      <c r="AH28" s="10">
        <v>0.229</v>
      </c>
      <c r="AI28" s="10">
        <v>0.247</v>
      </c>
      <c r="AJ28" s="10">
        <v>0.261</v>
      </c>
      <c r="AK28" s="10">
        <v>0.303</v>
      </c>
      <c r="AL28" s="10">
        <v>0.257</v>
      </c>
      <c r="AM28" s="10">
        <v>0.258</v>
      </c>
      <c r="AN28" s="10">
        <v>0.285</v>
      </c>
      <c r="AO28" s="10">
        <v>0.287</v>
      </c>
      <c r="AP28" s="10">
        <v>0.271</v>
      </c>
      <c r="AQ28" s="10">
        <v>0.253</v>
      </c>
      <c r="AR28" s="10">
        <v>0.281</v>
      </c>
    </row>
    <row r="29" spans="1:44">
      <c r="A29" s="4" t="s">
        <v>54</v>
      </c>
      <c r="B29" s="4" t="s">
        <v>47</v>
      </c>
      <c r="C29" s="10">
        <f>C58</f>
        <v>0.3128232</v>
      </c>
      <c r="D29" s="10">
        <v>0.309</v>
      </c>
      <c r="E29" s="10">
        <v>0.309</v>
      </c>
      <c r="F29" s="10">
        <v>0.317</v>
      </c>
      <c r="G29" s="10">
        <v>0.302</v>
      </c>
      <c r="H29" s="10">
        <v>0.308</v>
      </c>
      <c r="I29" s="10">
        <v>0.327</v>
      </c>
      <c r="J29" s="10">
        <v>0.317</v>
      </c>
      <c r="K29" s="10">
        <v>0.319</v>
      </c>
      <c r="L29" s="10">
        <v>0.313</v>
      </c>
      <c r="M29" s="10">
        <v>0.316</v>
      </c>
      <c r="N29" s="10">
        <v>0.273</v>
      </c>
      <c r="O29" s="10">
        <v>0.31</v>
      </c>
      <c r="P29" s="10">
        <v>0.299</v>
      </c>
      <c r="Q29" s="10">
        <v>0.319</v>
      </c>
      <c r="R29" s="10">
        <v>0.29</v>
      </c>
      <c r="S29" s="10">
        <v>0.312</v>
      </c>
      <c r="T29" s="10">
        <v>0.31</v>
      </c>
      <c r="U29" s="10">
        <v>0.325</v>
      </c>
      <c r="V29" s="10">
        <v>0.303</v>
      </c>
      <c r="W29" s="10">
        <v>0.309</v>
      </c>
      <c r="X29" s="10">
        <v>0.3</v>
      </c>
      <c r="Y29" s="10">
        <v>0.316</v>
      </c>
      <c r="Z29" s="10">
        <v>0.326</v>
      </c>
      <c r="AA29" s="10">
        <v>0.327</v>
      </c>
      <c r="AB29" s="10">
        <v>0.31</v>
      </c>
      <c r="AC29" s="10">
        <v>0.319</v>
      </c>
      <c r="AD29" s="10">
        <v>0.318</v>
      </c>
      <c r="AE29" s="10">
        <v>0.316</v>
      </c>
      <c r="AF29" s="10">
        <v>0.31</v>
      </c>
      <c r="AG29" s="10">
        <v>0.272</v>
      </c>
      <c r="AH29" s="10">
        <v>0.297</v>
      </c>
      <c r="AI29" s="10">
        <v>0.313</v>
      </c>
      <c r="AJ29" s="10">
        <v>0.327</v>
      </c>
      <c r="AK29" s="10">
        <v>0.286</v>
      </c>
      <c r="AL29" s="10">
        <v>0.294</v>
      </c>
      <c r="AM29" s="10">
        <v>0.303</v>
      </c>
      <c r="AN29" s="10">
        <v>0.326</v>
      </c>
      <c r="AO29" s="10">
        <v>0.307</v>
      </c>
      <c r="AP29" s="10">
        <v>0.321</v>
      </c>
      <c r="AQ29" s="10">
        <v>0.316</v>
      </c>
      <c r="AR29" s="10">
        <v>0.33</v>
      </c>
    </row>
    <row r="30" spans="1:44">
      <c r="A30" s="4" t="s">
        <v>54</v>
      </c>
      <c r="B30" s="4" t="s">
        <v>48</v>
      </c>
      <c r="C30" s="10">
        <f>C59</f>
        <v>0.4243248</v>
      </c>
      <c r="D30" s="10">
        <f t="shared" ref="D30:AR30" si="5">1-D28-D29</f>
        <v>0.453</v>
      </c>
      <c r="E30" s="10">
        <f t="shared" si="5"/>
        <v>0.452</v>
      </c>
      <c r="F30" s="10">
        <f t="shared" si="5"/>
        <v>0.417</v>
      </c>
      <c r="G30" s="10">
        <f t="shared" si="5"/>
        <v>0.422</v>
      </c>
      <c r="H30" s="10">
        <f t="shared" si="5"/>
        <v>0.425</v>
      </c>
      <c r="I30" s="10">
        <f t="shared" si="5"/>
        <v>0.415</v>
      </c>
      <c r="J30" s="10">
        <f t="shared" si="5"/>
        <v>0.439</v>
      </c>
      <c r="K30" s="10">
        <f t="shared" si="5"/>
        <v>0.418</v>
      </c>
      <c r="L30" s="10">
        <f t="shared" si="5"/>
        <v>0.414</v>
      </c>
      <c r="M30" s="10">
        <f t="shared" si="5"/>
        <v>0.439</v>
      </c>
      <c r="N30" s="10">
        <f t="shared" si="5"/>
        <v>0.439</v>
      </c>
      <c r="O30" s="10">
        <f t="shared" si="5"/>
        <v>0.42</v>
      </c>
      <c r="P30" s="10">
        <f t="shared" si="5"/>
        <v>0.457</v>
      </c>
      <c r="Q30" s="10">
        <f t="shared" si="5"/>
        <v>0.425</v>
      </c>
      <c r="R30" s="10">
        <f t="shared" si="5"/>
        <v>0.446</v>
      </c>
      <c r="S30" s="10">
        <f t="shared" si="5"/>
        <v>0.423</v>
      </c>
      <c r="T30" s="10">
        <f t="shared" si="5"/>
        <v>0.41</v>
      </c>
      <c r="U30" s="10">
        <f t="shared" si="5"/>
        <v>0.425</v>
      </c>
      <c r="V30" s="10">
        <f t="shared" si="5"/>
        <v>0.417</v>
      </c>
      <c r="W30" s="10">
        <f t="shared" si="5"/>
        <v>0.427</v>
      </c>
      <c r="X30" s="10">
        <f t="shared" si="5"/>
        <v>0.441</v>
      </c>
      <c r="Y30" s="10">
        <f t="shared" si="5"/>
        <v>0.427</v>
      </c>
      <c r="Z30" s="10">
        <f t="shared" si="5"/>
        <v>0.4</v>
      </c>
      <c r="AA30" s="10">
        <f t="shared" si="5"/>
        <v>0.414</v>
      </c>
      <c r="AB30" s="10">
        <f t="shared" si="5"/>
        <v>0.428</v>
      </c>
      <c r="AC30" s="10">
        <f t="shared" si="5"/>
        <v>0.432</v>
      </c>
      <c r="AD30" s="10">
        <f t="shared" si="5"/>
        <v>0.421</v>
      </c>
      <c r="AE30" s="10">
        <f t="shared" si="5"/>
        <v>0.419</v>
      </c>
      <c r="AF30" s="10">
        <f t="shared" si="5"/>
        <v>0.416</v>
      </c>
      <c r="AG30" s="10">
        <f t="shared" si="5"/>
        <v>0.451</v>
      </c>
      <c r="AH30" s="10">
        <f t="shared" si="5"/>
        <v>0.474</v>
      </c>
      <c r="AI30" s="10">
        <f t="shared" si="5"/>
        <v>0.44</v>
      </c>
      <c r="AJ30" s="10">
        <f t="shared" si="5"/>
        <v>0.412</v>
      </c>
      <c r="AK30" s="10">
        <f t="shared" si="5"/>
        <v>0.411</v>
      </c>
      <c r="AL30" s="10">
        <f t="shared" si="5"/>
        <v>0.449</v>
      </c>
      <c r="AM30" s="10">
        <f t="shared" si="5"/>
        <v>0.439</v>
      </c>
      <c r="AN30" s="10">
        <f t="shared" si="5"/>
        <v>0.389</v>
      </c>
      <c r="AO30" s="10">
        <f t="shared" si="5"/>
        <v>0.406</v>
      </c>
      <c r="AP30" s="10">
        <f t="shared" si="5"/>
        <v>0.408</v>
      </c>
      <c r="AQ30" s="10">
        <f t="shared" si="5"/>
        <v>0.431</v>
      </c>
      <c r="AR30" s="10">
        <f t="shared" si="5"/>
        <v>0.389</v>
      </c>
    </row>
    <row r="31" spans="1:44">
      <c r="A31" s="4" t="s">
        <v>54</v>
      </c>
      <c r="B31" s="4" t="s">
        <v>49</v>
      </c>
      <c r="C31" s="9" t="s">
        <v>45</v>
      </c>
      <c r="D31" s="10">
        <v>0</v>
      </c>
      <c r="E31" s="10">
        <v>0.001</v>
      </c>
      <c r="F31" s="10">
        <v>0.0007</v>
      </c>
      <c r="G31" s="10">
        <v>0.0004</v>
      </c>
      <c r="H31" s="10">
        <v>0.0001</v>
      </c>
      <c r="I31" s="10">
        <v>0.0007</v>
      </c>
      <c r="J31" s="10">
        <v>0.0002</v>
      </c>
      <c r="K31" s="10">
        <v>0.2258</v>
      </c>
      <c r="L31" s="10">
        <v>0.0002</v>
      </c>
      <c r="M31" s="10">
        <v>0.014</v>
      </c>
      <c r="N31" s="10">
        <v>0.0069</v>
      </c>
      <c r="O31" s="10">
        <v>0.0006</v>
      </c>
      <c r="P31" s="10">
        <v>0.3248</v>
      </c>
      <c r="Q31" s="10">
        <v>0.0016</v>
      </c>
      <c r="R31" s="10">
        <v>0.0019</v>
      </c>
      <c r="S31" s="10">
        <v>0.0026</v>
      </c>
      <c r="T31" s="10">
        <v>0.3398</v>
      </c>
      <c r="U31" s="10">
        <v>0.0016</v>
      </c>
      <c r="V31" s="10">
        <v>0.0059</v>
      </c>
      <c r="W31" s="10">
        <v>0.0054</v>
      </c>
      <c r="X31" s="10">
        <v>0.0002</v>
      </c>
      <c r="Y31" s="10">
        <v>0.0008</v>
      </c>
      <c r="Z31" s="10">
        <v>0.0125</v>
      </c>
      <c r="AA31" s="10">
        <v>0.0007</v>
      </c>
      <c r="AB31" s="10">
        <v>0.0001</v>
      </c>
      <c r="AC31" s="10">
        <v>0.0003</v>
      </c>
      <c r="AD31" s="10">
        <v>0.0185</v>
      </c>
      <c r="AE31" s="10">
        <v>0.0012</v>
      </c>
      <c r="AF31" s="10">
        <v>0.0003</v>
      </c>
      <c r="AG31" s="10">
        <v>0.0009</v>
      </c>
      <c r="AH31" s="10">
        <v>0.0041</v>
      </c>
      <c r="AI31" s="10">
        <v>0.0002</v>
      </c>
      <c r="AJ31" s="10">
        <v>0.0016</v>
      </c>
      <c r="AK31" s="10">
        <v>0.0007</v>
      </c>
      <c r="AL31" s="10">
        <v>0.0007</v>
      </c>
      <c r="AM31" s="10">
        <v>0.0001</v>
      </c>
      <c r="AN31" s="10">
        <v>0.0005</v>
      </c>
      <c r="AO31" s="10">
        <v>0.021</v>
      </c>
      <c r="AP31" s="10">
        <v>0.0001</v>
      </c>
      <c r="AQ31" s="10">
        <v>0.0011</v>
      </c>
      <c r="AR31" s="10">
        <v>0.0002</v>
      </c>
    </row>
    <row r="32" spans="1:44">
      <c r="A32" s="4" t="s">
        <v>55</v>
      </c>
      <c r="B32" s="4" t="s">
        <v>44</v>
      </c>
      <c r="C32" s="9" t="s">
        <v>45</v>
      </c>
      <c r="D32" s="10">
        <v>0.0043</v>
      </c>
      <c r="E32" s="10">
        <v>0.0074</v>
      </c>
      <c r="F32" s="10">
        <v>0.0068</v>
      </c>
      <c r="G32" s="10">
        <v>0.0031</v>
      </c>
      <c r="H32" s="10">
        <v>0.011</v>
      </c>
      <c r="I32" s="10">
        <v>0.0259</v>
      </c>
      <c r="J32" s="10">
        <v>0.0058</v>
      </c>
      <c r="K32" s="10">
        <v>0.1069</v>
      </c>
      <c r="L32" s="10">
        <v>0.0225</v>
      </c>
      <c r="M32" s="10">
        <v>0.0491</v>
      </c>
      <c r="N32" s="10">
        <v>0.0196</v>
      </c>
      <c r="O32" s="10">
        <v>0.0157</v>
      </c>
      <c r="P32" s="10">
        <v>0.0227</v>
      </c>
      <c r="Q32" s="10">
        <v>0.0334</v>
      </c>
      <c r="R32" s="10">
        <v>0.0231</v>
      </c>
      <c r="S32" s="10">
        <v>0.0217</v>
      </c>
      <c r="T32" s="10">
        <v>0.0296</v>
      </c>
      <c r="U32" s="10">
        <v>0.0125</v>
      </c>
      <c r="V32" s="10">
        <v>0.0472</v>
      </c>
      <c r="W32" s="10">
        <v>0.0291</v>
      </c>
      <c r="X32" s="10">
        <v>0.0073</v>
      </c>
      <c r="Y32" s="10">
        <v>0.0538</v>
      </c>
      <c r="Z32" s="10">
        <v>0.0509</v>
      </c>
      <c r="AA32" s="10">
        <v>0.0238</v>
      </c>
      <c r="AB32" s="10">
        <v>0.0142</v>
      </c>
      <c r="AC32" s="10">
        <v>0.0121</v>
      </c>
      <c r="AD32" s="10">
        <v>0.0682</v>
      </c>
      <c r="AE32" s="10">
        <v>0.0152</v>
      </c>
      <c r="AF32" s="10">
        <v>0.0163</v>
      </c>
      <c r="AG32" s="10">
        <v>0.0122</v>
      </c>
      <c r="AH32" s="10">
        <v>0.0237</v>
      </c>
      <c r="AI32" s="10">
        <v>0.0201</v>
      </c>
      <c r="AJ32" s="10">
        <v>0.0484</v>
      </c>
      <c r="AK32" s="10">
        <v>0.0079</v>
      </c>
      <c r="AL32" s="10">
        <v>0.0212</v>
      </c>
      <c r="AM32" s="10">
        <v>0.0051</v>
      </c>
      <c r="AN32" s="10">
        <v>0.0125</v>
      </c>
      <c r="AO32" s="10">
        <v>0.0351</v>
      </c>
      <c r="AP32" s="10">
        <v>0.0192</v>
      </c>
      <c r="AQ32" s="10">
        <v>0.0291</v>
      </c>
      <c r="AR32" s="10">
        <v>0.0063</v>
      </c>
    </row>
    <row r="33" spans="1:44">
      <c r="A33" s="4" t="s">
        <v>55</v>
      </c>
      <c r="B33" s="4" t="s">
        <v>46</v>
      </c>
      <c r="C33" s="10">
        <f>C60</f>
        <v>0.2530968</v>
      </c>
      <c r="D33" s="10">
        <v>0.228</v>
      </c>
      <c r="E33" s="10">
        <v>0.236</v>
      </c>
      <c r="F33" s="10">
        <v>0.256</v>
      </c>
      <c r="G33" s="10">
        <v>0.269</v>
      </c>
      <c r="H33" s="10">
        <v>0.267</v>
      </c>
      <c r="I33" s="10">
        <v>0.249</v>
      </c>
      <c r="J33" s="10">
        <v>0.241</v>
      </c>
      <c r="K33" s="10">
        <v>0.257</v>
      </c>
      <c r="L33" s="10">
        <v>0.272</v>
      </c>
      <c r="M33" s="10">
        <v>0.239</v>
      </c>
      <c r="N33" s="10">
        <v>0.265</v>
      </c>
      <c r="O33" s="10">
        <v>0.264</v>
      </c>
      <c r="P33" s="10">
        <v>0.229</v>
      </c>
      <c r="Q33" s="10">
        <v>0.247</v>
      </c>
      <c r="R33" s="10">
        <v>0.248</v>
      </c>
      <c r="S33" s="10">
        <v>0.258</v>
      </c>
      <c r="T33" s="10">
        <v>0.259</v>
      </c>
      <c r="U33" s="10">
        <v>0.248</v>
      </c>
      <c r="V33" s="10">
        <v>0.269</v>
      </c>
      <c r="W33" s="10">
        <v>0.261</v>
      </c>
      <c r="X33" s="10">
        <v>0.232</v>
      </c>
      <c r="Y33" s="10">
        <v>0.248</v>
      </c>
      <c r="Z33" s="10">
        <v>0.259</v>
      </c>
      <c r="AA33" s="10">
        <v>0.252</v>
      </c>
      <c r="AB33" s="10">
        <v>0.257</v>
      </c>
      <c r="AC33" s="10">
        <v>0.229</v>
      </c>
      <c r="AD33" s="10">
        <v>0.25</v>
      </c>
      <c r="AE33" s="10">
        <v>0.249</v>
      </c>
      <c r="AF33" s="10">
        <v>0.266</v>
      </c>
      <c r="AG33" s="10">
        <v>0.261</v>
      </c>
      <c r="AH33" s="10">
        <v>0.223</v>
      </c>
      <c r="AI33" s="10">
        <v>0.241</v>
      </c>
      <c r="AJ33" s="10">
        <v>0.249</v>
      </c>
      <c r="AK33" s="10">
        <v>0.29</v>
      </c>
      <c r="AL33" s="10">
        <v>0.242</v>
      </c>
      <c r="AM33" s="10">
        <v>0.25</v>
      </c>
      <c r="AN33" s="10">
        <v>0.275</v>
      </c>
      <c r="AO33" s="10">
        <v>0.271</v>
      </c>
      <c r="AP33" s="10">
        <v>0.265</v>
      </c>
      <c r="AQ33" s="10">
        <v>0.237</v>
      </c>
      <c r="AR33" s="10">
        <v>0.271</v>
      </c>
    </row>
    <row r="34" spans="1:44">
      <c r="A34" s="4" t="s">
        <v>55</v>
      </c>
      <c r="B34" s="4" t="s">
        <v>47</v>
      </c>
      <c r="C34" s="10">
        <f>C61</f>
        <v>0.3187154</v>
      </c>
      <c r="D34" s="10">
        <v>0.315</v>
      </c>
      <c r="E34" s="10">
        <v>0.316</v>
      </c>
      <c r="F34" s="10">
        <v>0.32</v>
      </c>
      <c r="G34" s="10">
        <v>0.306</v>
      </c>
      <c r="H34" s="10">
        <v>0.308</v>
      </c>
      <c r="I34" s="10">
        <v>0.335</v>
      </c>
      <c r="J34" s="10">
        <v>0.315</v>
      </c>
      <c r="K34" s="10">
        <v>0.327</v>
      </c>
      <c r="L34" s="10">
        <v>0.316</v>
      </c>
      <c r="M34" s="10">
        <v>0.327</v>
      </c>
      <c r="N34" s="10">
        <v>0.279</v>
      </c>
      <c r="O34" s="10">
        <v>0.312</v>
      </c>
      <c r="P34" s="10">
        <v>0.304</v>
      </c>
      <c r="Q34" s="10">
        <v>0.326</v>
      </c>
      <c r="R34" s="10">
        <v>0.298</v>
      </c>
      <c r="S34" s="10">
        <v>0.318</v>
      </c>
      <c r="T34" s="10">
        <v>0.31</v>
      </c>
      <c r="U34" s="10">
        <v>0.329</v>
      </c>
      <c r="V34" s="10">
        <v>0.31</v>
      </c>
      <c r="W34" s="10">
        <v>0.318</v>
      </c>
      <c r="X34" s="10">
        <v>0.297</v>
      </c>
      <c r="Y34" s="10">
        <v>0.322</v>
      </c>
      <c r="Z34" s="10">
        <v>0.327</v>
      </c>
      <c r="AA34" s="10">
        <v>0.334</v>
      </c>
      <c r="AB34" s="10">
        <v>0.316</v>
      </c>
      <c r="AC34" s="10">
        <v>0.318</v>
      </c>
      <c r="AD34" s="10">
        <v>0.322</v>
      </c>
      <c r="AE34" s="10">
        <v>0.322</v>
      </c>
      <c r="AF34" s="10">
        <v>0.321</v>
      </c>
      <c r="AG34" s="10">
        <v>0.28</v>
      </c>
      <c r="AH34" s="10">
        <v>0.303</v>
      </c>
      <c r="AI34" s="10">
        <v>0.321</v>
      </c>
      <c r="AJ34" s="10">
        <v>0.333</v>
      </c>
      <c r="AK34" s="10">
        <v>0.295</v>
      </c>
      <c r="AL34" s="10">
        <v>0.3</v>
      </c>
      <c r="AM34" s="10">
        <v>0.307</v>
      </c>
      <c r="AN34" s="10">
        <v>0.333</v>
      </c>
      <c r="AO34" s="10">
        <v>0.314</v>
      </c>
      <c r="AP34" s="10">
        <v>0.329</v>
      </c>
      <c r="AQ34" s="10">
        <v>0.318</v>
      </c>
      <c r="AR34" s="10">
        <v>0.331</v>
      </c>
    </row>
    <row r="35" spans="1:44">
      <c r="A35" s="4" t="s">
        <v>55</v>
      </c>
      <c r="B35" s="4" t="s">
        <v>48</v>
      </c>
      <c r="C35" s="10">
        <f>C62</f>
        <v>0.4281878</v>
      </c>
      <c r="D35" s="10">
        <f t="shared" ref="D35:AR35" si="6">1-D33-D34</f>
        <v>0.457</v>
      </c>
      <c r="E35" s="10">
        <f t="shared" si="6"/>
        <v>0.448</v>
      </c>
      <c r="F35" s="10">
        <f t="shared" si="6"/>
        <v>0.424</v>
      </c>
      <c r="G35" s="10">
        <f t="shared" si="6"/>
        <v>0.425</v>
      </c>
      <c r="H35" s="10">
        <f t="shared" si="6"/>
        <v>0.425</v>
      </c>
      <c r="I35" s="10">
        <f t="shared" si="6"/>
        <v>0.416</v>
      </c>
      <c r="J35" s="10">
        <f t="shared" si="6"/>
        <v>0.444</v>
      </c>
      <c r="K35" s="10">
        <f t="shared" si="6"/>
        <v>0.416</v>
      </c>
      <c r="L35" s="10">
        <f t="shared" si="6"/>
        <v>0.412</v>
      </c>
      <c r="M35" s="10">
        <f t="shared" si="6"/>
        <v>0.434</v>
      </c>
      <c r="N35" s="10">
        <f t="shared" si="6"/>
        <v>0.456</v>
      </c>
      <c r="O35" s="10">
        <f t="shared" si="6"/>
        <v>0.424</v>
      </c>
      <c r="P35" s="10">
        <f t="shared" si="6"/>
        <v>0.467</v>
      </c>
      <c r="Q35" s="10">
        <f t="shared" si="6"/>
        <v>0.427</v>
      </c>
      <c r="R35" s="10">
        <f t="shared" si="6"/>
        <v>0.454</v>
      </c>
      <c r="S35" s="10">
        <f t="shared" si="6"/>
        <v>0.424</v>
      </c>
      <c r="T35" s="10">
        <f t="shared" si="6"/>
        <v>0.431</v>
      </c>
      <c r="U35" s="10">
        <f t="shared" si="6"/>
        <v>0.423</v>
      </c>
      <c r="V35" s="10">
        <f t="shared" si="6"/>
        <v>0.421</v>
      </c>
      <c r="W35" s="10">
        <f t="shared" si="6"/>
        <v>0.421</v>
      </c>
      <c r="X35" s="10">
        <f t="shared" si="6"/>
        <v>0.471</v>
      </c>
      <c r="Y35" s="10">
        <f t="shared" si="6"/>
        <v>0.43</v>
      </c>
      <c r="Z35" s="10">
        <f t="shared" si="6"/>
        <v>0.414</v>
      </c>
      <c r="AA35" s="10">
        <f t="shared" si="6"/>
        <v>0.414</v>
      </c>
      <c r="AB35" s="10">
        <f t="shared" si="6"/>
        <v>0.427</v>
      </c>
      <c r="AC35" s="10">
        <f t="shared" si="6"/>
        <v>0.453</v>
      </c>
      <c r="AD35" s="10">
        <f t="shared" si="6"/>
        <v>0.428</v>
      </c>
      <c r="AE35" s="10">
        <f t="shared" si="6"/>
        <v>0.429</v>
      </c>
      <c r="AF35" s="10">
        <f t="shared" si="6"/>
        <v>0.413</v>
      </c>
      <c r="AG35" s="10">
        <f t="shared" si="6"/>
        <v>0.459</v>
      </c>
      <c r="AH35" s="10">
        <f t="shared" si="6"/>
        <v>0.474</v>
      </c>
      <c r="AI35" s="10">
        <f t="shared" si="6"/>
        <v>0.438</v>
      </c>
      <c r="AJ35" s="10">
        <f t="shared" si="6"/>
        <v>0.418</v>
      </c>
      <c r="AK35" s="10">
        <f t="shared" si="6"/>
        <v>0.415</v>
      </c>
      <c r="AL35" s="10">
        <f t="shared" si="6"/>
        <v>0.458</v>
      </c>
      <c r="AM35" s="10">
        <f t="shared" si="6"/>
        <v>0.443</v>
      </c>
      <c r="AN35" s="10">
        <f t="shared" si="6"/>
        <v>0.392</v>
      </c>
      <c r="AO35" s="10">
        <f t="shared" si="6"/>
        <v>0.415</v>
      </c>
      <c r="AP35" s="10">
        <f t="shared" si="6"/>
        <v>0.406</v>
      </c>
      <c r="AQ35" s="10">
        <f t="shared" si="6"/>
        <v>0.445</v>
      </c>
      <c r="AR35" s="10">
        <f t="shared" si="6"/>
        <v>0.398</v>
      </c>
    </row>
    <row r="36" spans="1:44">
      <c r="A36" s="4" t="s">
        <v>55</v>
      </c>
      <c r="B36" s="4" t="s">
        <v>49</v>
      </c>
      <c r="C36" s="9" t="s">
        <v>45</v>
      </c>
      <c r="D36" s="10">
        <v>0</v>
      </c>
      <c r="E36" s="10">
        <v>0.0003</v>
      </c>
      <c r="F36" s="10">
        <v>0.0004</v>
      </c>
      <c r="G36" s="10">
        <v>0.0001</v>
      </c>
      <c r="H36" s="10">
        <v>0.0001</v>
      </c>
      <c r="I36" s="10">
        <v>0.0004</v>
      </c>
      <c r="J36" s="10">
        <v>0.0002</v>
      </c>
      <c r="K36" s="10">
        <v>0.196</v>
      </c>
      <c r="L36" s="10">
        <v>0.0001</v>
      </c>
      <c r="M36" s="10">
        <v>0.019</v>
      </c>
      <c r="N36" s="10">
        <v>0.0067</v>
      </c>
      <c r="O36" s="10">
        <v>0.0002</v>
      </c>
      <c r="P36" s="10">
        <v>0.3287</v>
      </c>
      <c r="Q36" s="10">
        <v>0.0004</v>
      </c>
      <c r="R36" s="10">
        <v>0.0009</v>
      </c>
      <c r="S36" s="10">
        <v>0.0035</v>
      </c>
      <c r="T36" s="10">
        <v>0.371</v>
      </c>
      <c r="U36" s="10">
        <v>0.0018</v>
      </c>
      <c r="V36" s="10">
        <v>0.0075</v>
      </c>
      <c r="W36" s="10">
        <v>0.0025</v>
      </c>
      <c r="X36" s="10">
        <v>0.0001</v>
      </c>
      <c r="Y36" s="10">
        <v>0.0008</v>
      </c>
      <c r="Z36" s="10">
        <v>0.0114</v>
      </c>
      <c r="AA36" s="10">
        <v>0.0005</v>
      </c>
      <c r="AB36" s="10">
        <v>0.0001</v>
      </c>
      <c r="AC36" s="10">
        <v>0.0002</v>
      </c>
      <c r="AD36" s="10">
        <v>0.0114</v>
      </c>
      <c r="AE36" s="10">
        <v>0.0008</v>
      </c>
      <c r="AF36" s="10">
        <v>0.0001</v>
      </c>
      <c r="AG36" s="10">
        <v>0.0007</v>
      </c>
      <c r="AH36" s="10">
        <v>0.0036</v>
      </c>
      <c r="AI36" s="10">
        <v>0.0002</v>
      </c>
      <c r="AJ36" s="10">
        <v>0.0012</v>
      </c>
      <c r="AK36" s="10">
        <v>0.0008</v>
      </c>
      <c r="AL36" s="10">
        <v>0.0002</v>
      </c>
      <c r="AM36" s="10">
        <v>0.0001</v>
      </c>
      <c r="AN36" s="10">
        <v>0.0005</v>
      </c>
      <c r="AO36" s="10">
        <v>0.0266</v>
      </c>
      <c r="AP36" s="10">
        <v>0.0002</v>
      </c>
      <c r="AQ36" s="10">
        <v>0.0007</v>
      </c>
      <c r="AR36" s="10">
        <v>0.0002</v>
      </c>
    </row>
    <row r="37" spans="1:44">
      <c r="A37" s="4" t="s">
        <v>56</v>
      </c>
      <c r="B37" s="4" t="s">
        <v>44</v>
      </c>
      <c r="C37" s="9" t="s">
        <v>45</v>
      </c>
      <c r="D37" s="10">
        <v>0.0036</v>
      </c>
      <c r="E37" s="10">
        <v>0.0067</v>
      </c>
      <c r="F37" s="10">
        <v>0.0075</v>
      </c>
      <c r="G37" s="10">
        <v>0.0049</v>
      </c>
      <c r="H37" s="10">
        <v>0.0111</v>
      </c>
      <c r="I37" s="10">
        <v>0.0195</v>
      </c>
      <c r="J37" s="10">
        <v>0.0037</v>
      </c>
      <c r="K37" s="10">
        <v>0.1102</v>
      </c>
      <c r="L37" s="10">
        <v>0.0219</v>
      </c>
      <c r="M37" s="10">
        <v>0.0452</v>
      </c>
      <c r="N37" s="10">
        <v>0.0268</v>
      </c>
      <c r="O37" s="10">
        <v>0.015</v>
      </c>
      <c r="P37" s="10">
        <v>0.0242</v>
      </c>
      <c r="Q37" s="10">
        <v>0.0312</v>
      </c>
      <c r="R37" s="10">
        <v>0.0244</v>
      </c>
      <c r="S37" s="10">
        <v>0.025</v>
      </c>
      <c r="T37" s="10">
        <v>0.0274</v>
      </c>
      <c r="U37" s="10">
        <v>0.0104</v>
      </c>
      <c r="V37" s="10">
        <v>0.066</v>
      </c>
      <c r="W37" s="10">
        <v>0.0232</v>
      </c>
      <c r="X37" s="10">
        <v>0.0093</v>
      </c>
      <c r="Y37" s="10">
        <v>0.0554</v>
      </c>
      <c r="Z37" s="10">
        <v>0.0488</v>
      </c>
      <c r="AA37" s="10">
        <v>0.0217</v>
      </c>
      <c r="AB37" s="10">
        <v>0.0181</v>
      </c>
      <c r="AC37" s="10">
        <v>0.0094</v>
      </c>
      <c r="AD37" s="10">
        <v>0.0523</v>
      </c>
      <c r="AE37" s="10">
        <v>0.0138</v>
      </c>
      <c r="AF37" s="10">
        <v>0.0143</v>
      </c>
      <c r="AG37" s="10">
        <v>0.0181</v>
      </c>
      <c r="AH37" s="10">
        <v>0.0206</v>
      </c>
      <c r="AI37" s="10">
        <v>0.0245</v>
      </c>
      <c r="AJ37" s="10">
        <v>0.037</v>
      </c>
      <c r="AK37" s="10">
        <v>0.0095</v>
      </c>
      <c r="AL37" s="10">
        <v>0.015</v>
      </c>
      <c r="AM37" s="10">
        <v>0.006</v>
      </c>
      <c r="AN37" s="10">
        <v>0.0181</v>
      </c>
      <c r="AO37" s="10">
        <v>0.0426</v>
      </c>
      <c r="AP37" s="10">
        <v>0.0211</v>
      </c>
      <c r="AQ37" s="10">
        <v>0.0258</v>
      </c>
      <c r="AR37" s="10">
        <v>0.0106</v>
      </c>
    </row>
    <row r="38" spans="1:44">
      <c r="A38" s="4" t="s">
        <v>56</v>
      </c>
      <c r="B38" s="4" t="s">
        <v>46</v>
      </c>
      <c r="C38" s="10">
        <f>C63</f>
        <v>0.2509158</v>
      </c>
      <c r="D38" s="10">
        <v>0.22</v>
      </c>
      <c r="E38" s="10">
        <v>0.243</v>
      </c>
      <c r="F38" s="10">
        <v>0.265</v>
      </c>
      <c r="G38" s="10">
        <v>0.276</v>
      </c>
      <c r="H38" s="10">
        <v>0.274</v>
      </c>
      <c r="I38" s="10">
        <v>0.244</v>
      </c>
      <c r="J38" s="10">
        <v>0.236</v>
      </c>
      <c r="K38" s="10">
        <v>0.253</v>
      </c>
      <c r="L38" s="10">
        <v>0.271</v>
      </c>
      <c r="M38" s="10">
        <v>0.238</v>
      </c>
      <c r="N38" s="10">
        <v>0.259</v>
      </c>
      <c r="O38" s="10">
        <v>0.263</v>
      </c>
      <c r="P38" s="10">
        <v>0.231</v>
      </c>
      <c r="Q38" s="10">
        <v>0.248</v>
      </c>
      <c r="R38" s="10">
        <v>0.247</v>
      </c>
      <c r="S38" s="10">
        <v>0.261</v>
      </c>
      <c r="T38" s="10">
        <v>0.247</v>
      </c>
      <c r="U38" s="10">
        <v>0.234</v>
      </c>
      <c r="V38" s="10">
        <v>0.262</v>
      </c>
      <c r="W38" s="10">
        <v>0.262</v>
      </c>
      <c r="X38" s="10">
        <v>0.224</v>
      </c>
      <c r="Y38" s="10">
        <v>0.241</v>
      </c>
      <c r="Z38" s="10">
        <v>0.251</v>
      </c>
      <c r="AA38" s="10">
        <v>0.249</v>
      </c>
      <c r="AB38" s="10">
        <v>0.253</v>
      </c>
      <c r="AC38" s="10">
        <v>0.22</v>
      </c>
      <c r="AD38" s="10">
        <v>0.249</v>
      </c>
      <c r="AE38" s="10">
        <v>0.251</v>
      </c>
      <c r="AF38" s="10">
        <v>0.265</v>
      </c>
      <c r="AG38" s="10">
        <v>0.261</v>
      </c>
      <c r="AH38" s="10">
        <v>0.226</v>
      </c>
      <c r="AI38" s="10">
        <v>0.237</v>
      </c>
      <c r="AJ38" s="10">
        <v>0.244</v>
      </c>
      <c r="AK38" s="10">
        <v>0.273</v>
      </c>
      <c r="AL38" s="10">
        <v>0.252</v>
      </c>
      <c r="AM38" s="10">
        <v>0.245</v>
      </c>
      <c r="AN38" s="10">
        <v>0.262</v>
      </c>
      <c r="AO38" s="10">
        <v>0.27</v>
      </c>
      <c r="AP38" s="10">
        <v>0.262</v>
      </c>
      <c r="AQ38" s="10">
        <v>0.23</v>
      </c>
      <c r="AR38" s="10">
        <v>0.264</v>
      </c>
    </row>
    <row r="39" spans="1:44">
      <c r="A39" s="4" t="s">
        <v>56</v>
      </c>
      <c r="B39" s="4" t="s">
        <v>47</v>
      </c>
      <c r="C39" s="10">
        <f>C64</f>
        <v>0.3061018</v>
      </c>
      <c r="D39" s="10">
        <v>0.293</v>
      </c>
      <c r="E39" s="10">
        <v>0.296</v>
      </c>
      <c r="F39" s="10">
        <v>0.3</v>
      </c>
      <c r="G39" s="10">
        <v>0.286</v>
      </c>
      <c r="H39" s="10">
        <v>0.296</v>
      </c>
      <c r="I39" s="10">
        <v>0.323</v>
      </c>
      <c r="J39" s="10">
        <v>0.312</v>
      </c>
      <c r="K39" s="10">
        <v>0.316</v>
      </c>
      <c r="L39" s="10">
        <v>0.31</v>
      </c>
      <c r="M39" s="10">
        <v>0.313</v>
      </c>
      <c r="N39" s="10">
        <v>0.269</v>
      </c>
      <c r="O39" s="10">
        <v>0.296</v>
      </c>
      <c r="P39" s="10">
        <v>0.292</v>
      </c>
      <c r="Q39" s="10">
        <v>0.316</v>
      </c>
      <c r="R39" s="10">
        <v>0.282</v>
      </c>
      <c r="S39" s="10">
        <v>0.307</v>
      </c>
      <c r="T39" s="10">
        <v>0.3</v>
      </c>
      <c r="U39" s="10">
        <v>0.326</v>
      </c>
      <c r="V39" s="10">
        <v>0.298</v>
      </c>
      <c r="W39" s="10">
        <v>0.306</v>
      </c>
      <c r="X39" s="10">
        <v>0.282</v>
      </c>
      <c r="Y39" s="10">
        <v>0.31</v>
      </c>
      <c r="Z39" s="10">
        <v>0.319</v>
      </c>
      <c r="AA39" s="10">
        <v>0.322</v>
      </c>
      <c r="AB39" s="10">
        <v>0.3</v>
      </c>
      <c r="AC39" s="10">
        <v>0.302</v>
      </c>
      <c r="AD39" s="10">
        <v>0.31</v>
      </c>
      <c r="AE39" s="10">
        <v>0.309</v>
      </c>
      <c r="AF39" s="10">
        <v>0.308</v>
      </c>
      <c r="AG39" s="10">
        <v>0.264</v>
      </c>
      <c r="AH39" s="10">
        <v>0.292</v>
      </c>
      <c r="AI39" s="10">
        <v>0.311</v>
      </c>
      <c r="AJ39" s="10">
        <v>0.321</v>
      </c>
      <c r="AK39" s="10">
        <v>0.282</v>
      </c>
      <c r="AL39" s="10">
        <v>0.288</v>
      </c>
      <c r="AM39" s="10">
        <v>0.301</v>
      </c>
      <c r="AN39" s="10">
        <v>0.322</v>
      </c>
      <c r="AO39" s="10">
        <v>0.303</v>
      </c>
      <c r="AP39" s="10">
        <v>0.312</v>
      </c>
      <c r="AQ39" s="10">
        <v>0.311</v>
      </c>
      <c r="AR39" s="10">
        <v>0.327</v>
      </c>
    </row>
    <row r="40" spans="1:44">
      <c r="A40" s="4" t="s">
        <v>56</v>
      </c>
      <c r="B40" s="4" t="s">
        <v>48</v>
      </c>
      <c r="C40" s="10">
        <f>C65</f>
        <v>0.4428824</v>
      </c>
      <c r="D40" s="10">
        <f t="shared" ref="D40:AR40" si="7">1-D38-D39</f>
        <v>0.487</v>
      </c>
      <c r="E40" s="10">
        <f t="shared" si="7"/>
        <v>0.461</v>
      </c>
      <c r="F40" s="10">
        <f t="shared" si="7"/>
        <v>0.435</v>
      </c>
      <c r="G40" s="10">
        <f t="shared" si="7"/>
        <v>0.438</v>
      </c>
      <c r="H40" s="10">
        <f t="shared" si="7"/>
        <v>0.43</v>
      </c>
      <c r="I40" s="10">
        <f t="shared" si="7"/>
        <v>0.433</v>
      </c>
      <c r="J40" s="10">
        <f t="shared" si="7"/>
        <v>0.452</v>
      </c>
      <c r="K40" s="10">
        <f t="shared" si="7"/>
        <v>0.431</v>
      </c>
      <c r="L40" s="10">
        <f t="shared" si="7"/>
        <v>0.419</v>
      </c>
      <c r="M40" s="10">
        <f t="shared" si="7"/>
        <v>0.449</v>
      </c>
      <c r="N40" s="10">
        <f t="shared" si="7"/>
        <v>0.472</v>
      </c>
      <c r="O40" s="10">
        <f t="shared" si="7"/>
        <v>0.441</v>
      </c>
      <c r="P40" s="10">
        <f t="shared" si="7"/>
        <v>0.477</v>
      </c>
      <c r="Q40" s="10">
        <f t="shared" si="7"/>
        <v>0.436</v>
      </c>
      <c r="R40" s="10">
        <f t="shared" si="7"/>
        <v>0.471</v>
      </c>
      <c r="S40" s="10">
        <f t="shared" si="7"/>
        <v>0.432</v>
      </c>
      <c r="T40" s="10">
        <f t="shared" si="7"/>
        <v>0.453</v>
      </c>
      <c r="U40" s="10">
        <f t="shared" si="7"/>
        <v>0.44</v>
      </c>
      <c r="V40" s="10">
        <f t="shared" si="7"/>
        <v>0.44</v>
      </c>
      <c r="W40" s="10">
        <f t="shared" si="7"/>
        <v>0.432</v>
      </c>
      <c r="X40" s="10">
        <f t="shared" si="7"/>
        <v>0.494</v>
      </c>
      <c r="Y40" s="10">
        <f t="shared" si="7"/>
        <v>0.449</v>
      </c>
      <c r="Z40" s="10">
        <f t="shared" si="7"/>
        <v>0.43</v>
      </c>
      <c r="AA40" s="10">
        <f t="shared" si="7"/>
        <v>0.429</v>
      </c>
      <c r="AB40" s="10">
        <f t="shared" si="7"/>
        <v>0.447</v>
      </c>
      <c r="AC40" s="10">
        <f t="shared" si="7"/>
        <v>0.478</v>
      </c>
      <c r="AD40" s="10">
        <f t="shared" si="7"/>
        <v>0.441</v>
      </c>
      <c r="AE40" s="10">
        <f t="shared" si="7"/>
        <v>0.44</v>
      </c>
      <c r="AF40" s="10">
        <f t="shared" si="7"/>
        <v>0.427</v>
      </c>
      <c r="AG40" s="10">
        <f t="shared" si="7"/>
        <v>0.475</v>
      </c>
      <c r="AH40" s="10">
        <f t="shared" si="7"/>
        <v>0.482</v>
      </c>
      <c r="AI40" s="10">
        <f t="shared" si="7"/>
        <v>0.452</v>
      </c>
      <c r="AJ40" s="10">
        <f t="shared" si="7"/>
        <v>0.435</v>
      </c>
      <c r="AK40" s="10">
        <f t="shared" si="7"/>
        <v>0.445</v>
      </c>
      <c r="AL40" s="10">
        <f t="shared" si="7"/>
        <v>0.46</v>
      </c>
      <c r="AM40" s="10">
        <f t="shared" si="7"/>
        <v>0.454</v>
      </c>
      <c r="AN40" s="10">
        <f t="shared" si="7"/>
        <v>0.416</v>
      </c>
      <c r="AO40" s="10">
        <f t="shared" si="7"/>
        <v>0.427</v>
      </c>
      <c r="AP40" s="10">
        <f t="shared" si="7"/>
        <v>0.426</v>
      </c>
      <c r="AQ40" s="10">
        <f t="shared" si="7"/>
        <v>0.459</v>
      </c>
      <c r="AR40" s="10">
        <f t="shared" si="7"/>
        <v>0.409</v>
      </c>
    </row>
    <row r="41" spans="1:44">
      <c r="A41" s="4" t="s">
        <v>56</v>
      </c>
      <c r="B41" s="4" t="s">
        <v>49</v>
      </c>
      <c r="C41" s="9" t="s">
        <v>45</v>
      </c>
      <c r="D41" s="10">
        <v>0</v>
      </c>
      <c r="E41" s="10">
        <v>0.0001</v>
      </c>
      <c r="F41" s="10">
        <v>0.0001</v>
      </c>
      <c r="G41" s="10">
        <v>0.0001</v>
      </c>
      <c r="H41" s="10">
        <v>0.0001</v>
      </c>
      <c r="I41" s="10">
        <v>0.0001</v>
      </c>
      <c r="J41" s="10">
        <v>0.0001</v>
      </c>
      <c r="K41" s="10">
        <v>0.1972</v>
      </c>
      <c r="L41" s="10">
        <v>0.0001</v>
      </c>
      <c r="M41" s="10">
        <v>0.0222</v>
      </c>
      <c r="N41" s="10">
        <v>0.0085</v>
      </c>
      <c r="O41" s="10">
        <v>0.0002</v>
      </c>
      <c r="P41" s="10">
        <v>0.2979</v>
      </c>
      <c r="Q41" s="10">
        <v>0.0004</v>
      </c>
      <c r="R41" s="10">
        <v>0.0005</v>
      </c>
      <c r="S41" s="10">
        <v>0.0056</v>
      </c>
      <c r="T41" s="10">
        <v>0.3857</v>
      </c>
      <c r="U41" s="10">
        <v>0.0022</v>
      </c>
      <c r="V41" s="10">
        <v>0.0123</v>
      </c>
      <c r="W41" s="10">
        <v>0.0018</v>
      </c>
      <c r="X41" s="10">
        <v>0.0001</v>
      </c>
      <c r="Y41" s="10">
        <v>0.0007</v>
      </c>
      <c r="Z41" s="10">
        <v>0.0118</v>
      </c>
      <c r="AA41" s="10">
        <v>0.0004</v>
      </c>
      <c r="AB41" s="10">
        <v>0.0001</v>
      </c>
      <c r="AC41" s="10">
        <v>0.0002</v>
      </c>
      <c r="AD41" s="10">
        <v>0.0067</v>
      </c>
      <c r="AE41" s="10">
        <v>0.0004</v>
      </c>
      <c r="AF41" s="10">
        <v>0.0001</v>
      </c>
      <c r="AG41" s="10">
        <v>0.0016</v>
      </c>
      <c r="AH41" s="10">
        <v>0.0037</v>
      </c>
      <c r="AI41" s="10">
        <v>0.0003</v>
      </c>
      <c r="AJ41" s="10">
        <v>0.0007</v>
      </c>
      <c r="AK41" s="10">
        <v>0.0006</v>
      </c>
      <c r="AL41" s="10">
        <v>0.0002</v>
      </c>
      <c r="AM41" s="10">
        <v>0.0001</v>
      </c>
      <c r="AN41" s="10">
        <v>0.0014</v>
      </c>
      <c r="AO41" s="10">
        <v>0.0353</v>
      </c>
      <c r="AP41" s="10">
        <v>0.0001</v>
      </c>
      <c r="AQ41" s="10">
        <v>0.0004</v>
      </c>
      <c r="AR41" s="10">
        <v>0.0002</v>
      </c>
    </row>
    <row r="42" hidden="1" spans="1:44">
      <c r="A42" s="12" t="s">
        <v>43</v>
      </c>
      <c r="B42" s="12" t="s">
        <v>46</v>
      </c>
      <c r="C42" s="13">
        <f>SUM(D42:AR42)</f>
        <v>0.3175955</v>
      </c>
      <c r="D42" s="13">
        <f>D$2*D3</f>
        <v>0.0149556</v>
      </c>
      <c r="E42" s="13">
        <f>E$2*E3</f>
        <v>0.0584288</v>
      </c>
      <c r="F42" s="13">
        <f>F$2*F3</f>
        <v>0.0123624</v>
      </c>
      <c r="G42" s="13">
        <f>G$2*G3</f>
        <v>0.00555</v>
      </c>
      <c r="H42" s="13">
        <f t="shared" ref="H42:AR42" si="8">H$2*H3</f>
        <v>0.0187254</v>
      </c>
      <c r="I42" s="13">
        <f t="shared" si="8"/>
        <v>0.0056833</v>
      </c>
      <c r="J42" s="13">
        <f t="shared" si="8"/>
        <v>0.0047232</v>
      </c>
      <c r="K42" s="13">
        <f t="shared" si="8"/>
        <v>0.013328</v>
      </c>
      <c r="L42" s="13">
        <f t="shared" si="8"/>
        <v>0.0133416</v>
      </c>
      <c r="M42" s="13">
        <f t="shared" si="8"/>
        <v>0.002144</v>
      </c>
      <c r="N42" s="13">
        <f t="shared" si="8"/>
        <v>0.0037851</v>
      </c>
      <c r="O42" s="13">
        <f t="shared" si="8"/>
        <v>0.003968</v>
      </c>
      <c r="P42" s="13">
        <f t="shared" si="8"/>
        <v>0.0076708</v>
      </c>
      <c r="Q42" s="13">
        <f t="shared" si="8"/>
        <v>0.0216474</v>
      </c>
      <c r="R42" s="13">
        <f t="shared" si="8"/>
        <v>0.0030175</v>
      </c>
      <c r="S42" s="13">
        <f t="shared" si="8"/>
        <v>0.0024642</v>
      </c>
      <c r="T42" s="13">
        <f t="shared" si="8"/>
        <v>0.0071318</v>
      </c>
      <c r="U42" s="13">
        <f t="shared" si="8"/>
        <v>0.0037604</v>
      </c>
      <c r="V42" s="13">
        <f t="shared" si="8"/>
        <v>0.0046116</v>
      </c>
      <c r="W42" s="13">
        <f t="shared" si="8"/>
        <v>0.0093495</v>
      </c>
      <c r="X42" s="13">
        <f t="shared" si="8"/>
        <v>0.001341</v>
      </c>
      <c r="Y42" s="13">
        <f t="shared" si="8"/>
        <v>0.0058464</v>
      </c>
      <c r="Z42" s="13">
        <f t="shared" si="8"/>
        <v>0.000678</v>
      </c>
      <c r="AA42" s="13">
        <f t="shared" si="8"/>
        <v>0.003249</v>
      </c>
      <c r="AB42" s="13">
        <f t="shared" si="8"/>
        <v>0.000909</v>
      </c>
      <c r="AC42" s="13">
        <f t="shared" si="8"/>
        <v>0.000596</v>
      </c>
      <c r="AD42" s="13">
        <f t="shared" si="8"/>
        <v>0.0287616</v>
      </c>
      <c r="AE42" s="13">
        <f t="shared" si="8"/>
        <v>0.001566</v>
      </c>
      <c r="AF42" s="13">
        <f t="shared" si="8"/>
        <v>0.0031951</v>
      </c>
      <c r="AG42" s="13">
        <f t="shared" si="8"/>
        <v>0.0012775</v>
      </c>
      <c r="AH42" s="13">
        <f t="shared" si="8"/>
        <v>0.0037288</v>
      </c>
      <c r="AI42" s="13">
        <f t="shared" si="8"/>
        <v>0.0040128</v>
      </c>
      <c r="AJ42" s="13">
        <f t="shared" si="8"/>
        <v>0.00576</v>
      </c>
      <c r="AK42" s="13">
        <f t="shared" si="8"/>
        <v>0.001827</v>
      </c>
      <c r="AL42" s="13">
        <f t="shared" si="8"/>
        <v>0.0206486</v>
      </c>
      <c r="AM42" s="13">
        <f t="shared" si="8"/>
        <v>0.0004976</v>
      </c>
      <c r="AN42" s="13">
        <f t="shared" si="8"/>
        <v>0.001059</v>
      </c>
      <c r="AO42" s="13">
        <f t="shared" si="8"/>
        <v>0.0083875</v>
      </c>
      <c r="AP42" s="13">
        <f t="shared" si="8"/>
        <v>0.0033264</v>
      </c>
      <c r="AQ42" s="13">
        <f t="shared" si="8"/>
        <v>0.004002</v>
      </c>
      <c r="AR42" s="13">
        <f t="shared" si="8"/>
        <v>0.0002776</v>
      </c>
    </row>
    <row r="43" hidden="1" spans="1:44">
      <c r="A43" s="12" t="s">
        <v>43</v>
      </c>
      <c r="B43" s="12" t="s">
        <v>47</v>
      </c>
      <c r="C43" s="13">
        <f>SUM(D43:AR43)</f>
        <v>0.1811655</v>
      </c>
      <c r="D43" s="13">
        <f t="shared" ref="D43:AR43" si="9">D$2*D4</f>
        <v>0.0082764</v>
      </c>
      <c r="E43" s="13">
        <f t="shared" si="9"/>
        <v>0.034596</v>
      </c>
      <c r="F43" s="13">
        <f t="shared" si="9"/>
        <v>0.0076296</v>
      </c>
      <c r="G43" s="13">
        <f t="shared" si="9"/>
        <v>0.003145</v>
      </c>
      <c r="H43" s="13">
        <f t="shared" si="9"/>
        <v>0.0107868</v>
      </c>
      <c r="I43" s="13">
        <f t="shared" si="9"/>
        <v>0.0031073</v>
      </c>
      <c r="J43" s="13">
        <f t="shared" si="9"/>
        <v>0.0029192</v>
      </c>
      <c r="K43" s="13">
        <f t="shared" si="9"/>
        <v>0.0074872</v>
      </c>
      <c r="L43" s="13">
        <f t="shared" si="9"/>
        <v>0.0077608</v>
      </c>
      <c r="M43" s="13">
        <f t="shared" si="9"/>
        <v>0.0011456</v>
      </c>
      <c r="N43" s="13">
        <f t="shared" si="9"/>
        <v>0.0018759</v>
      </c>
      <c r="O43" s="13">
        <f t="shared" si="9"/>
        <v>0.002432</v>
      </c>
      <c r="P43" s="13">
        <f t="shared" si="9"/>
        <v>0.0043942</v>
      </c>
      <c r="Q43" s="13">
        <f t="shared" si="9"/>
        <v>0.0122952</v>
      </c>
      <c r="R43" s="13">
        <f t="shared" si="9"/>
        <v>0.001445</v>
      </c>
      <c r="S43" s="13">
        <f t="shared" si="9"/>
        <v>0.0013246</v>
      </c>
      <c r="T43" s="13">
        <f t="shared" si="9"/>
        <v>0.0039879</v>
      </c>
      <c r="U43" s="13">
        <f t="shared" si="9"/>
        <v>0.0021658</v>
      </c>
      <c r="V43" s="13">
        <f t="shared" si="9"/>
        <v>0.0023436</v>
      </c>
      <c r="W43" s="13">
        <f t="shared" si="9"/>
        <v>0.0049322</v>
      </c>
      <c r="X43" s="13">
        <f t="shared" si="9"/>
        <v>0.000783</v>
      </c>
      <c r="Y43" s="13">
        <f t="shared" si="9"/>
        <v>0.0032592</v>
      </c>
      <c r="Z43" s="13">
        <f t="shared" si="9"/>
        <v>0.000386</v>
      </c>
      <c r="AA43" s="13">
        <f t="shared" si="9"/>
        <v>0.001809</v>
      </c>
      <c r="AB43" s="13">
        <f t="shared" si="9"/>
        <v>0.000555</v>
      </c>
      <c r="AC43" s="13">
        <f t="shared" si="9"/>
        <v>0.000372</v>
      </c>
      <c r="AD43" s="13">
        <f t="shared" si="9"/>
        <v>0.0167552</v>
      </c>
      <c r="AE43" s="13">
        <f t="shared" si="9"/>
        <v>0.0008595</v>
      </c>
      <c r="AF43" s="13">
        <f t="shared" si="9"/>
        <v>0.0016554</v>
      </c>
      <c r="AG43" s="13">
        <f t="shared" si="9"/>
        <v>0.0005985</v>
      </c>
      <c r="AH43" s="13">
        <f t="shared" si="9"/>
        <v>0.0020414</v>
      </c>
      <c r="AI43" s="13">
        <f t="shared" si="9"/>
        <v>0.0024156</v>
      </c>
      <c r="AJ43" s="13">
        <f t="shared" si="9"/>
        <v>0.003438</v>
      </c>
      <c r="AK43" s="13">
        <f t="shared" si="9"/>
        <v>0.0008055</v>
      </c>
      <c r="AL43" s="13">
        <f t="shared" si="9"/>
        <v>0.011662</v>
      </c>
      <c r="AM43" s="13">
        <f t="shared" si="9"/>
        <v>0.000264</v>
      </c>
      <c r="AN43" s="13">
        <f t="shared" si="9"/>
        <v>0.000552</v>
      </c>
      <c r="AO43" s="13">
        <f t="shared" si="9"/>
        <v>0.0047025</v>
      </c>
      <c r="AP43" s="13">
        <f t="shared" si="9"/>
        <v>0.0019206</v>
      </c>
      <c r="AQ43" s="13">
        <f t="shared" si="9"/>
        <v>0.0021344</v>
      </c>
      <c r="AR43" s="13">
        <f t="shared" si="9"/>
        <v>0.0001464</v>
      </c>
    </row>
    <row r="44" hidden="1" spans="1:44">
      <c r="A44" s="12" t="s">
        <v>43</v>
      </c>
      <c r="B44" s="12" t="s">
        <v>48</v>
      </c>
      <c r="C44" s="13">
        <f>SUM(D44:AR44)</f>
        <v>0.501039</v>
      </c>
      <c r="D44" s="13">
        <f t="shared" ref="D44:AR44" si="10">D$2*D5</f>
        <v>0.025168</v>
      </c>
      <c r="E44" s="13">
        <f t="shared" si="10"/>
        <v>0.0991752</v>
      </c>
      <c r="F44" s="13">
        <f t="shared" si="10"/>
        <v>0.020808</v>
      </c>
      <c r="G44" s="13">
        <f t="shared" si="10"/>
        <v>0.009805</v>
      </c>
      <c r="H44" s="13">
        <f t="shared" si="10"/>
        <v>0.0310878</v>
      </c>
      <c r="I44" s="13">
        <f t="shared" si="10"/>
        <v>0.0073094</v>
      </c>
      <c r="J44" s="13">
        <f t="shared" si="10"/>
        <v>0.0087576</v>
      </c>
      <c r="K44" s="13">
        <f t="shared" si="10"/>
        <v>0.0183848</v>
      </c>
      <c r="L44" s="13">
        <f t="shared" si="10"/>
        <v>0.0224976</v>
      </c>
      <c r="M44" s="13">
        <f t="shared" si="10"/>
        <v>0.0031104</v>
      </c>
      <c r="N44" s="13">
        <f t="shared" si="10"/>
        <v>0.005439</v>
      </c>
      <c r="O44" s="13">
        <f t="shared" si="10"/>
        <v>0.0064</v>
      </c>
      <c r="P44" s="13">
        <f t="shared" si="10"/>
        <v>0.013335</v>
      </c>
      <c r="Q44" s="13">
        <f t="shared" si="10"/>
        <v>0.0314574</v>
      </c>
      <c r="R44" s="13">
        <f t="shared" si="10"/>
        <v>0.0040375</v>
      </c>
      <c r="S44" s="13">
        <f t="shared" si="10"/>
        <v>0.0036112</v>
      </c>
      <c r="T44" s="13">
        <f t="shared" si="10"/>
        <v>0.0099803</v>
      </c>
      <c r="U44" s="13">
        <f t="shared" si="10"/>
        <v>0.0059738</v>
      </c>
      <c r="V44" s="13">
        <f t="shared" si="10"/>
        <v>0.0056448</v>
      </c>
      <c r="W44" s="13">
        <f t="shared" si="10"/>
        <v>0.0128183</v>
      </c>
      <c r="X44" s="13">
        <f t="shared" si="10"/>
        <v>0.002376</v>
      </c>
      <c r="Y44" s="13">
        <f t="shared" si="10"/>
        <v>0.0076944</v>
      </c>
      <c r="Z44" s="13">
        <f t="shared" si="10"/>
        <v>0.000936</v>
      </c>
      <c r="AA44" s="13">
        <f t="shared" si="10"/>
        <v>0.003942</v>
      </c>
      <c r="AB44" s="13">
        <f t="shared" si="10"/>
        <v>0.001536</v>
      </c>
      <c r="AC44" s="13">
        <f t="shared" si="10"/>
        <v>0.001032</v>
      </c>
      <c r="AD44" s="13">
        <f t="shared" si="10"/>
        <v>0.0440832</v>
      </c>
      <c r="AE44" s="13">
        <f t="shared" si="10"/>
        <v>0.0020745</v>
      </c>
      <c r="AF44" s="13">
        <f t="shared" si="10"/>
        <v>0.0040495</v>
      </c>
      <c r="AG44" s="13">
        <f t="shared" si="10"/>
        <v>0.001624</v>
      </c>
      <c r="AH44" s="13">
        <f t="shared" si="10"/>
        <v>0.0060298</v>
      </c>
      <c r="AI44" s="13">
        <f t="shared" si="10"/>
        <v>0.0067716</v>
      </c>
      <c r="AJ44" s="13">
        <f t="shared" si="10"/>
        <v>0.008802</v>
      </c>
      <c r="AK44" s="13">
        <f t="shared" si="10"/>
        <v>0.0018675</v>
      </c>
      <c r="AL44" s="13">
        <f t="shared" si="10"/>
        <v>0.0362894</v>
      </c>
      <c r="AM44" s="13">
        <f t="shared" si="10"/>
        <v>0.0008384</v>
      </c>
      <c r="AN44" s="13">
        <f t="shared" si="10"/>
        <v>0.001389</v>
      </c>
      <c r="AO44" s="13">
        <f t="shared" si="10"/>
        <v>0.01441</v>
      </c>
      <c r="AP44" s="13">
        <f t="shared" si="10"/>
        <v>0.004653</v>
      </c>
      <c r="AQ44" s="13">
        <f t="shared" si="10"/>
        <v>0.0054636</v>
      </c>
      <c r="AR44" s="13">
        <f t="shared" si="10"/>
        <v>0.000376</v>
      </c>
    </row>
    <row r="45" hidden="1" spans="1:44">
      <c r="A45" s="12" t="s">
        <v>50</v>
      </c>
      <c r="B45" s="12" t="s">
        <v>46</v>
      </c>
      <c r="C45" s="13">
        <f>SUM(D45:AR45)</f>
        <v>0.3006317</v>
      </c>
      <c r="D45" s="13">
        <f>D$7*D8</f>
        <v>0.005404</v>
      </c>
      <c r="E45" s="13">
        <f t="shared" ref="E45:AS45" si="11">E$7*E8</f>
        <v>0.0314696</v>
      </c>
      <c r="F45" s="13">
        <f t="shared" si="11"/>
        <v>0.0069734</v>
      </c>
      <c r="G45" s="13">
        <f t="shared" si="11"/>
        <v>0.0020128</v>
      </c>
      <c r="H45" s="13">
        <f t="shared" si="11"/>
        <v>0.0100464</v>
      </c>
      <c r="I45" s="13">
        <f t="shared" si="11"/>
        <v>0.0068016</v>
      </c>
      <c r="J45" s="13">
        <f t="shared" si="11"/>
        <v>0.0041072</v>
      </c>
      <c r="K45" s="13">
        <f t="shared" si="11"/>
        <v>0.0163576</v>
      </c>
      <c r="L45" s="13">
        <f t="shared" si="11"/>
        <v>0.010469</v>
      </c>
      <c r="M45" s="13">
        <f t="shared" si="11"/>
        <v>0.0033072</v>
      </c>
      <c r="N45" s="13">
        <f t="shared" si="11"/>
        <v>0.004991</v>
      </c>
      <c r="O45" s="13">
        <f t="shared" si="11"/>
        <v>0.0053382</v>
      </c>
      <c r="P45" s="13">
        <f t="shared" si="11"/>
        <v>0.0110714</v>
      </c>
      <c r="Q45" s="13">
        <f t="shared" si="11"/>
        <v>0.0233013</v>
      </c>
      <c r="R45" s="13">
        <f t="shared" si="11"/>
        <v>0.0037962</v>
      </c>
      <c r="S45" s="13">
        <f t="shared" si="11"/>
        <v>0.003294</v>
      </c>
      <c r="T45" s="13">
        <f t="shared" si="11"/>
        <v>0.0099687</v>
      </c>
      <c r="U45" s="13">
        <f t="shared" si="11"/>
        <v>0.0041283</v>
      </c>
      <c r="V45" s="13">
        <f t="shared" si="11"/>
        <v>0.0066732</v>
      </c>
      <c r="W45" s="13">
        <f t="shared" si="11"/>
        <v>0.015372</v>
      </c>
      <c r="X45" s="13">
        <f t="shared" si="11"/>
        <v>0.001445</v>
      </c>
      <c r="Y45" s="13">
        <f t="shared" si="11"/>
        <v>0.008316</v>
      </c>
      <c r="Z45" s="13">
        <f t="shared" si="11"/>
        <v>0.0013482</v>
      </c>
      <c r="AA45" s="13">
        <f t="shared" si="11"/>
        <v>0.005346</v>
      </c>
      <c r="AB45" s="13">
        <f t="shared" si="11"/>
        <v>0.00144</v>
      </c>
      <c r="AC45" s="13">
        <f t="shared" si="11"/>
        <v>0.000873</v>
      </c>
      <c r="AD45" s="13">
        <f t="shared" si="11"/>
        <v>0.0289985</v>
      </c>
      <c r="AE45" s="13">
        <f t="shared" si="11"/>
        <v>0.002432</v>
      </c>
      <c r="AF45" s="13">
        <f t="shared" si="11"/>
        <v>0.0046904</v>
      </c>
      <c r="AG45" s="13">
        <f t="shared" si="11"/>
        <v>0.0016709</v>
      </c>
      <c r="AH45" s="13">
        <f t="shared" si="11"/>
        <v>0.0044082</v>
      </c>
      <c r="AI45" s="13">
        <f t="shared" si="11"/>
        <v>0.0045474</v>
      </c>
      <c r="AJ45" s="13">
        <f t="shared" si="11"/>
        <v>0.0082844</v>
      </c>
      <c r="AK45" s="13">
        <f t="shared" si="11"/>
        <v>0.002109</v>
      </c>
      <c r="AL45" s="13">
        <f t="shared" si="11"/>
        <v>0.0212717</v>
      </c>
      <c r="AM45" s="13">
        <f t="shared" si="11"/>
        <v>0.0005292</v>
      </c>
      <c r="AN45" s="13">
        <f t="shared" si="11"/>
        <v>0.001467</v>
      </c>
      <c r="AO45" s="13">
        <f t="shared" si="11"/>
        <v>0.0082305</v>
      </c>
      <c r="AP45" s="13">
        <f t="shared" si="11"/>
        <v>0.0040736</v>
      </c>
      <c r="AQ45" s="13">
        <f t="shared" si="11"/>
        <v>0.0040068</v>
      </c>
      <c r="AR45" s="13">
        <f t="shared" si="11"/>
        <v>0.0002608</v>
      </c>
    </row>
    <row r="46" hidden="1" spans="1:44">
      <c r="A46" s="12" t="s">
        <v>50</v>
      </c>
      <c r="B46" s="12" t="s">
        <v>47</v>
      </c>
      <c r="C46" s="13">
        <f>SUM(D46:AR46)</f>
        <v>0.2059677</v>
      </c>
      <c r="D46" s="13">
        <f t="shared" ref="D46:AR46" si="12">D$7*D9</f>
        <v>0.0037056</v>
      </c>
      <c r="E46" s="13">
        <f t="shared" si="12"/>
        <v>0.0226848</v>
      </c>
      <c r="F46" s="13">
        <f t="shared" si="12"/>
        <v>0.0050694</v>
      </c>
      <c r="G46" s="13">
        <f t="shared" si="12"/>
        <v>0.0013192</v>
      </c>
      <c r="H46" s="13">
        <f t="shared" si="12"/>
        <v>0.0068544</v>
      </c>
      <c r="I46" s="13">
        <f t="shared" si="12"/>
        <v>0.004576</v>
      </c>
      <c r="J46" s="13">
        <f t="shared" si="12"/>
        <v>0.0029898</v>
      </c>
      <c r="K46" s="13">
        <f t="shared" si="12"/>
        <v>0.0109728</v>
      </c>
      <c r="L46" s="13">
        <f t="shared" si="12"/>
        <v>0.0073283</v>
      </c>
      <c r="M46" s="13">
        <f t="shared" si="12"/>
        <v>0.0021736</v>
      </c>
      <c r="N46" s="13">
        <f t="shared" si="12"/>
        <v>0.002914</v>
      </c>
      <c r="O46" s="13">
        <f t="shared" si="12"/>
        <v>0.0039618</v>
      </c>
      <c r="P46" s="13">
        <f t="shared" si="12"/>
        <v>0.0077224</v>
      </c>
      <c r="Q46" s="13">
        <f t="shared" si="12"/>
        <v>0.0161667</v>
      </c>
      <c r="R46" s="13">
        <f t="shared" si="12"/>
        <v>0.0022002</v>
      </c>
      <c r="S46" s="13">
        <f t="shared" si="12"/>
        <v>0.0021924</v>
      </c>
      <c r="T46" s="13">
        <f t="shared" si="12"/>
        <v>0.0065145</v>
      </c>
      <c r="U46" s="13">
        <f t="shared" si="12"/>
        <v>0.0028356</v>
      </c>
      <c r="V46" s="13">
        <f t="shared" si="12"/>
        <v>0.0041205</v>
      </c>
      <c r="W46" s="13">
        <f t="shared" si="12"/>
        <v>0.0099552</v>
      </c>
      <c r="X46" s="13">
        <f t="shared" si="12"/>
        <v>0.000975</v>
      </c>
      <c r="Y46" s="13">
        <f t="shared" si="12"/>
        <v>0.0056496</v>
      </c>
      <c r="Z46" s="13">
        <f t="shared" si="12"/>
        <v>0.0009156</v>
      </c>
      <c r="AA46" s="13">
        <f t="shared" si="12"/>
        <v>0.0036465</v>
      </c>
      <c r="AB46" s="13">
        <f t="shared" si="12"/>
        <v>0.001025</v>
      </c>
      <c r="AC46" s="13">
        <f t="shared" si="12"/>
        <v>0.000639</v>
      </c>
      <c r="AD46" s="13">
        <f t="shared" si="12"/>
        <v>0.020643</v>
      </c>
      <c r="AE46" s="13">
        <f t="shared" si="12"/>
        <v>0.0016492</v>
      </c>
      <c r="AF46" s="13">
        <f t="shared" si="12"/>
        <v>0.003003</v>
      </c>
      <c r="AG46" s="13">
        <f t="shared" si="12"/>
        <v>0.0009065</v>
      </c>
      <c r="AH46" s="13">
        <f t="shared" si="12"/>
        <v>0.003081</v>
      </c>
      <c r="AI46" s="13">
        <f t="shared" si="12"/>
        <v>0.0032754</v>
      </c>
      <c r="AJ46" s="13">
        <f t="shared" si="12"/>
        <v>0.0060882</v>
      </c>
      <c r="AK46" s="13">
        <f t="shared" si="12"/>
        <v>0.0011571</v>
      </c>
      <c r="AL46" s="13">
        <f t="shared" si="12"/>
        <v>0.0145344</v>
      </c>
      <c r="AM46" s="13">
        <f t="shared" si="12"/>
        <v>0.0003564</v>
      </c>
      <c r="AN46" s="13">
        <f t="shared" si="12"/>
        <v>0.0009765</v>
      </c>
      <c r="AO46" s="13">
        <f t="shared" si="12"/>
        <v>0.0054405</v>
      </c>
      <c r="AP46" s="13">
        <f t="shared" si="12"/>
        <v>0.0029346</v>
      </c>
      <c r="AQ46" s="13">
        <f t="shared" si="12"/>
        <v>0.002646</v>
      </c>
      <c r="AR46" s="13">
        <f t="shared" si="12"/>
        <v>0.000168</v>
      </c>
    </row>
    <row r="47" hidden="1" spans="1:44">
      <c r="A47" s="12" t="s">
        <v>50</v>
      </c>
      <c r="B47" s="12" t="s">
        <v>48</v>
      </c>
      <c r="C47" s="13">
        <f t="shared" ref="C47:C65" si="13">SUM(D47:AR47)</f>
        <v>0.4931006</v>
      </c>
      <c r="D47" s="13">
        <f t="shared" ref="D47:AR47" si="14">D$7*D10</f>
        <v>0.0101904</v>
      </c>
      <c r="E47" s="13">
        <f t="shared" si="14"/>
        <v>0.0570456</v>
      </c>
      <c r="F47" s="13">
        <f t="shared" si="14"/>
        <v>0.0117572</v>
      </c>
      <c r="G47" s="13">
        <f t="shared" si="14"/>
        <v>0.003468</v>
      </c>
      <c r="H47" s="13">
        <f t="shared" si="14"/>
        <v>0.0166992</v>
      </c>
      <c r="I47" s="13">
        <f t="shared" si="14"/>
        <v>0.0094224</v>
      </c>
      <c r="J47" s="13">
        <f t="shared" si="14"/>
        <v>0.008003</v>
      </c>
      <c r="K47" s="13">
        <f t="shared" si="14"/>
        <v>0.0234696</v>
      </c>
      <c r="L47" s="13">
        <f t="shared" si="14"/>
        <v>0.0183027</v>
      </c>
      <c r="M47" s="13">
        <f t="shared" si="14"/>
        <v>0.0049192</v>
      </c>
      <c r="N47" s="13">
        <f t="shared" si="14"/>
        <v>0.007595</v>
      </c>
      <c r="O47" s="13">
        <f t="shared" si="14"/>
        <v>0.0093</v>
      </c>
      <c r="P47" s="13">
        <f t="shared" si="14"/>
        <v>0.0206062</v>
      </c>
      <c r="Q47" s="13">
        <f t="shared" si="14"/>
        <v>0.036432</v>
      </c>
      <c r="R47" s="13">
        <f t="shared" si="14"/>
        <v>0.0054036</v>
      </c>
      <c r="S47" s="13">
        <f t="shared" si="14"/>
        <v>0.0053136</v>
      </c>
      <c r="T47" s="13">
        <f t="shared" si="14"/>
        <v>0.0138168</v>
      </c>
      <c r="U47" s="13">
        <f t="shared" si="14"/>
        <v>0.0069361</v>
      </c>
      <c r="V47" s="13">
        <f t="shared" si="14"/>
        <v>0.0093063</v>
      </c>
      <c r="W47" s="13">
        <f t="shared" si="14"/>
        <v>0.0234728</v>
      </c>
      <c r="X47" s="13">
        <f t="shared" si="14"/>
        <v>0.00258</v>
      </c>
      <c r="Y47" s="13">
        <f t="shared" si="14"/>
        <v>0.0124344</v>
      </c>
      <c r="Z47" s="13">
        <f t="shared" si="14"/>
        <v>0.0019362</v>
      </c>
      <c r="AA47" s="13">
        <f t="shared" si="14"/>
        <v>0.0075075</v>
      </c>
      <c r="AB47" s="13">
        <f t="shared" si="14"/>
        <v>0.002535</v>
      </c>
      <c r="AC47" s="13">
        <f t="shared" si="14"/>
        <v>0.001488</v>
      </c>
      <c r="AD47" s="13">
        <f t="shared" si="14"/>
        <v>0.0486585</v>
      </c>
      <c r="AE47" s="13">
        <f t="shared" si="14"/>
        <v>0.0035188</v>
      </c>
      <c r="AF47" s="13">
        <f t="shared" si="14"/>
        <v>0.0066066</v>
      </c>
      <c r="AG47" s="13">
        <f t="shared" si="14"/>
        <v>0.0023226</v>
      </c>
      <c r="AH47" s="13">
        <f t="shared" si="14"/>
        <v>0.0083108</v>
      </c>
      <c r="AI47" s="13">
        <f t="shared" si="14"/>
        <v>0.0080772</v>
      </c>
      <c r="AJ47" s="13">
        <f t="shared" si="14"/>
        <v>0.0134274</v>
      </c>
      <c r="AK47" s="13">
        <f t="shared" si="14"/>
        <v>0.0024339</v>
      </c>
      <c r="AL47" s="13">
        <f t="shared" si="14"/>
        <v>0.0398939</v>
      </c>
      <c r="AM47" s="13">
        <f t="shared" si="14"/>
        <v>0.0009144</v>
      </c>
      <c r="AN47" s="13">
        <f t="shared" si="14"/>
        <v>0.0020565</v>
      </c>
      <c r="AO47" s="13">
        <f t="shared" si="14"/>
        <v>0.014229</v>
      </c>
      <c r="AP47" s="13">
        <f t="shared" si="14"/>
        <v>0.0063918</v>
      </c>
      <c r="AQ47" s="13">
        <f t="shared" si="14"/>
        <v>0.0059472</v>
      </c>
      <c r="AR47" s="13">
        <f t="shared" si="14"/>
        <v>0.0003712</v>
      </c>
    </row>
    <row r="48" hidden="1" spans="1:44">
      <c r="A48" s="12" t="s">
        <v>51</v>
      </c>
      <c r="B48" s="12" t="s">
        <v>46</v>
      </c>
      <c r="C48" s="13">
        <f t="shared" si="13"/>
        <v>0.3202205</v>
      </c>
      <c r="D48" s="13">
        <f>D$12*D13</f>
        <v>0.0033516</v>
      </c>
      <c r="E48" s="13">
        <f t="shared" ref="E48:AR48" si="15">E$12*E13</f>
        <v>0.0183168</v>
      </c>
      <c r="F48" s="13">
        <f t="shared" si="15"/>
        <v>0.0053284</v>
      </c>
      <c r="G48" s="13">
        <f t="shared" si="15"/>
        <v>0.0011666</v>
      </c>
      <c r="H48" s="13">
        <f t="shared" si="15"/>
        <v>0.0082194</v>
      </c>
      <c r="I48" s="13">
        <f t="shared" si="15"/>
        <v>0.0089305</v>
      </c>
      <c r="J48" s="13">
        <f t="shared" si="15"/>
        <v>0.0035216</v>
      </c>
      <c r="K48" s="13">
        <f t="shared" si="15"/>
        <v>0.0169683</v>
      </c>
      <c r="L48" s="13">
        <f t="shared" si="15"/>
        <v>0.0096717</v>
      </c>
      <c r="M48" s="13">
        <f t="shared" si="15"/>
        <v>0.0058233</v>
      </c>
      <c r="N48" s="13">
        <f t="shared" si="15"/>
        <v>0.0057892</v>
      </c>
      <c r="O48" s="13">
        <f t="shared" si="15"/>
        <v>0.005983</v>
      </c>
      <c r="P48" s="13">
        <f t="shared" si="15"/>
        <v>0.0123635</v>
      </c>
      <c r="Q48" s="13">
        <f t="shared" si="15"/>
        <v>0.023858</v>
      </c>
      <c r="R48" s="13">
        <f t="shared" si="15"/>
        <v>0.0052392</v>
      </c>
      <c r="S48" s="13">
        <f t="shared" si="15"/>
        <v>0.004288</v>
      </c>
      <c r="T48" s="13">
        <f t="shared" si="15"/>
        <v>0.01404</v>
      </c>
      <c r="U48" s="13">
        <f t="shared" si="15"/>
        <v>0.004382</v>
      </c>
      <c r="V48" s="13">
        <f t="shared" si="15"/>
        <v>0.0086273</v>
      </c>
      <c r="W48" s="13">
        <f t="shared" si="15"/>
        <v>0.020215</v>
      </c>
      <c r="X48" s="13">
        <f t="shared" si="15"/>
        <v>0.0014993</v>
      </c>
      <c r="Y48" s="13">
        <f t="shared" si="15"/>
        <v>0.0109188</v>
      </c>
      <c r="Z48" s="13">
        <f t="shared" si="15"/>
        <v>0.0034749</v>
      </c>
      <c r="AA48" s="13">
        <f t="shared" si="15"/>
        <v>0.0081672</v>
      </c>
      <c r="AB48" s="13">
        <f t="shared" si="15"/>
        <v>0.002028</v>
      </c>
      <c r="AC48" s="13">
        <f t="shared" si="15"/>
        <v>0.001914</v>
      </c>
      <c r="AD48" s="13">
        <f t="shared" si="15"/>
        <v>0.0290136</v>
      </c>
      <c r="AE48" s="13">
        <f t="shared" si="15"/>
        <v>0.0038727</v>
      </c>
      <c r="AF48" s="13">
        <f t="shared" si="15"/>
        <v>0.0063612</v>
      </c>
      <c r="AG48" s="13">
        <f t="shared" si="15"/>
        <v>0.0020104</v>
      </c>
      <c r="AH48" s="13">
        <f t="shared" si="15"/>
        <v>0.005423</v>
      </c>
      <c r="AI48" s="13">
        <f t="shared" si="15"/>
        <v>0.00498</v>
      </c>
      <c r="AJ48" s="13">
        <f t="shared" si="15"/>
        <v>0.0118987</v>
      </c>
      <c r="AK48" s="13">
        <f t="shared" si="15"/>
        <v>0.0024486</v>
      </c>
      <c r="AL48" s="13">
        <f t="shared" si="15"/>
        <v>0.0195546</v>
      </c>
      <c r="AM48" s="13">
        <f t="shared" si="15"/>
        <v>0.000618</v>
      </c>
      <c r="AN48" s="13">
        <f t="shared" si="15"/>
        <v>0.002052</v>
      </c>
      <c r="AO48" s="13">
        <f t="shared" si="15"/>
        <v>0.00805</v>
      </c>
      <c r="AP48" s="13">
        <f t="shared" si="15"/>
        <v>0.0045261</v>
      </c>
      <c r="AQ48" s="13">
        <f t="shared" si="15"/>
        <v>0.0049377</v>
      </c>
      <c r="AR48" s="13">
        <f t="shared" si="15"/>
        <v>0.0003883</v>
      </c>
    </row>
    <row r="49" hidden="1" spans="1:44">
      <c r="A49" s="12" t="s">
        <v>51</v>
      </c>
      <c r="B49" s="12" t="s">
        <v>47</v>
      </c>
      <c r="C49" s="13">
        <f t="shared" si="13"/>
        <v>0.2414237</v>
      </c>
      <c r="D49" s="13">
        <f t="shared" ref="D49:AR49" si="16">D$12*D14</f>
        <v>0.0025422</v>
      </c>
      <c r="E49" s="13">
        <f t="shared" si="16"/>
        <v>0.015264</v>
      </c>
      <c r="F49" s="13">
        <f t="shared" si="16"/>
        <v>0.0042731</v>
      </c>
      <c r="G49" s="13">
        <f t="shared" si="16"/>
        <v>0.000874</v>
      </c>
      <c r="H49" s="13">
        <f t="shared" si="16"/>
        <v>0.0063308</v>
      </c>
      <c r="I49" s="13">
        <f t="shared" si="16"/>
        <v>0.006678</v>
      </c>
      <c r="J49" s="13">
        <f t="shared" si="16"/>
        <v>0.0029016</v>
      </c>
      <c r="K49" s="13">
        <f t="shared" si="16"/>
        <v>0.0118338</v>
      </c>
      <c r="L49" s="13">
        <f t="shared" si="16"/>
        <v>0.0074778</v>
      </c>
      <c r="M49" s="13">
        <f t="shared" si="16"/>
        <v>0.0043365</v>
      </c>
      <c r="N49" s="13">
        <f t="shared" si="16"/>
        <v>0.003526</v>
      </c>
      <c r="O49" s="13">
        <f t="shared" si="16"/>
        <v>0.0047285</v>
      </c>
      <c r="P49" s="13">
        <f t="shared" si="16"/>
        <v>0.0091245</v>
      </c>
      <c r="Q49" s="13">
        <f t="shared" si="16"/>
        <v>0.0186485</v>
      </c>
      <c r="R49" s="13">
        <f t="shared" si="16"/>
        <v>0.0033152</v>
      </c>
      <c r="S49" s="13">
        <f t="shared" si="16"/>
        <v>0.0032026</v>
      </c>
      <c r="T49" s="13">
        <f t="shared" si="16"/>
        <v>0.009789</v>
      </c>
      <c r="U49" s="13">
        <f t="shared" si="16"/>
        <v>0.003374</v>
      </c>
      <c r="V49" s="13">
        <f t="shared" si="16"/>
        <v>0.0059961</v>
      </c>
      <c r="W49" s="13">
        <f t="shared" si="16"/>
        <v>0.0146792</v>
      </c>
      <c r="X49" s="13">
        <f t="shared" si="16"/>
        <v>0.0010951</v>
      </c>
      <c r="Y49" s="13">
        <f t="shared" si="16"/>
        <v>0.0083239</v>
      </c>
      <c r="Z49" s="13">
        <f t="shared" si="16"/>
        <v>0.002574</v>
      </c>
      <c r="AA49" s="13">
        <f t="shared" si="16"/>
        <v>0.0062484</v>
      </c>
      <c r="AB49" s="13">
        <f t="shared" si="16"/>
        <v>0.0015795</v>
      </c>
      <c r="AC49" s="13">
        <f t="shared" si="16"/>
        <v>0.001566</v>
      </c>
      <c r="AD49" s="13">
        <f t="shared" si="16"/>
        <v>0.0227304</v>
      </c>
      <c r="AE49" s="13">
        <f t="shared" si="16"/>
        <v>0.002925</v>
      </c>
      <c r="AF49" s="13">
        <f t="shared" si="16"/>
        <v>0.0045012</v>
      </c>
      <c r="AG49" s="13">
        <f t="shared" si="16"/>
        <v>0.0011984</v>
      </c>
      <c r="AH49" s="13">
        <f t="shared" si="16"/>
        <v>0.0042823</v>
      </c>
      <c r="AI49" s="13">
        <f t="shared" si="16"/>
        <v>0.0040504</v>
      </c>
      <c r="AJ49" s="13">
        <f t="shared" si="16"/>
        <v>0.0095488</v>
      </c>
      <c r="AK49" s="13">
        <f t="shared" si="16"/>
        <v>0.0015048</v>
      </c>
      <c r="AL49" s="13">
        <f t="shared" si="16"/>
        <v>0.0149766</v>
      </c>
      <c r="AM49" s="13">
        <f t="shared" si="16"/>
        <v>0.000474</v>
      </c>
      <c r="AN49" s="13">
        <f t="shared" si="16"/>
        <v>0.001518</v>
      </c>
      <c r="AO49" s="13">
        <f t="shared" si="16"/>
        <v>0.005825</v>
      </c>
      <c r="AP49" s="13">
        <f t="shared" si="16"/>
        <v>0.0035532</v>
      </c>
      <c r="AQ49" s="13">
        <f t="shared" si="16"/>
        <v>0.003775</v>
      </c>
      <c r="AR49" s="13">
        <f t="shared" si="16"/>
        <v>0.0002783</v>
      </c>
    </row>
    <row r="50" hidden="1" spans="1:44">
      <c r="A50" s="12" t="s">
        <v>51</v>
      </c>
      <c r="B50" s="12" t="s">
        <v>48</v>
      </c>
      <c r="C50" s="13">
        <f t="shared" si="13"/>
        <v>0.4384558</v>
      </c>
      <c r="D50" s="13">
        <f t="shared" ref="D50:AR50" si="17">D$12*D15</f>
        <v>0.0055062</v>
      </c>
      <c r="E50" s="13">
        <f t="shared" si="17"/>
        <v>0.0300192</v>
      </c>
      <c r="F50" s="13">
        <f t="shared" si="17"/>
        <v>0.0076985</v>
      </c>
      <c r="G50" s="13">
        <f t="shared" si="17"/>
        <v>0.0017594</v>
      </c>
      <c r="H50" s="13">
        <f t="shared" si="17"/>
        <v>0.0120498</v>
      </c>
      <c r="I50" s="13">
        <f t="shared" si="17"/>
        <v>0.0108915</v>
      </c>
      <c r="J50" s="13">
        <f t="shared" si="17"/>
        <v>0.0059768</v>
      </c>
      <c r="K50" s="13">
        <f t="shared" si="17"/>
        <v>0.0200979</v>
      </c>
      <c r="L50" s="13">
        <f t="shared" si="17"/>
        <v>0.0137505</v>
      </c>
      <c r="M50" s="13">
        <f t="shared" si="17"/>
        <v>0.0075402</v>
      </c>
      <c r="N50" s="13">
        <f t="shared" si="17"/>
        <v>0.0070848</v>
      </c>
      <c r="O50" s="13">
        <f t="shared" si="17"/>
        <v>0.0085885</v>
      </c>
      <c r="P50" s="13">
        <f t="shared" si="17"/>
        <v>0.018012</v>
      </c>
      <c r="Q50" s="13">
        <f t="shared" si="17"/>
        <v>0.0329935</v>
      </c>
      <c r="R50" s="13">
        <f t="shared" si="17"/>
        <v>0.0062456</v>
      </c>
      <c r="S50" s="13">
        <f t="shared" si="17"/>
        <v>0.0059094</v>
      </c>
      <c r="T50" s="13">
        <f t="shared" si="17"/>
        <v>0.015171</v>
      </c>
      <c r="U50" s="13">
        <f t="shared" si="17"/>
        <v>0.006244</v>
      </c>
      <c r="V50" s="13">
        <f t="shared" si="17"/>
        <v>0.0106766</v>
      </c>
      <c r="W50" s="13">
        <f t="shared" si="17"/>
        <v>0.0273058</v>
      </c>
      <c r="X50" s="13">
        <f t="shared" si="17"/>
        <v>0.0021056</v>
      </c>
      <c r="Y50" s="13">
        <f t="shared" si="17"/>
        <v>0.0144573</v>
      </c>
      <c r="Z50" s="13">
        <f t="shared" si="17"/>
        <v>0.0038511</v>
      </c>
      <c r="AA50" s="13">
        <f t="shared" si="17"/>
        <v>0.0101844</v>
      </c>
      <c r="AB50" s="13">
        <f t="shared" si="17"/>
        <v>0.0028925</v>
      </c>
      <c r="AC50" s="13">
        <f t="shared" si="17"/>
        <v>0.00252</v>
      </c>
      <c r="AD50" s="13">
        <f t="shared" si="17"/>
        <v>0.040656</v>
      </c>
      <c r="AE50" s="13">
        <f t="shared" si="17"/>
        <v>0.0049023</v>
      </c>
      <c r="AF50" s="13">
        <f t="shared" si="17"/>
        <v>0.0077376</v>
      </c>
      <c r="AG50" s="13">
        <f t="shared" si="17"/>
        <v>0.0023912</v>
      </c>
      <c r="AH50" s="13">
        <f t="shared" si="17"/>
        <v>0.0089947</v>
      </c>
      <c r="AI50" s="13">
        <f t="shared" si="17"/>
        <v>0.0075696</v>
      </c>
      <c r="AJ50" s="13">
        <f t="shared" si="17"/>
        <v>0.0158525</v>
      </c>
      <c r="AK50" s="13">
        <f t="shared" si="17"/>
        <v>0.0026466</v>
      </c>
      <c r="AL50" s="13">
        <f t="shared" si="17"/>
        <v>0.0308688</v>
      </c>
      <c r="AM50" s="13">
        <f t="shared" si="17"/>
        <v>0.000908</v>
      </c>
      <c r="AN50" s="13">
        <f t="shared" si="17"/>
        <v>0.00243</v>
      </c>
      <c r="AO50" s="13">
        <f t="shared" si="17"/>
        <v>0.011125</v>
      </c>
      <c r="AP50" s="13">
        <f t="shared" si="17"/>
        <v>0.0060207</v>
      </c>
      <c r="AQ50" s="13">
        <f t="shared" si="17"/>
        <v>0.0063873</v>
      </c>
      <c r="AR50" s="13">
        <f t="shared" si="17"/>
        <v>0.0004334</v>
      </c>
    </row>
    <row r="51" hidden="1" spans="1:44">
      <c r="A51" s="12" t="s">
        <v>52</v>
      </c>
      <c r="B51" s="12" t="s">
        <v>46</v>
      </c>
      <c r="C51" s="13">
        <f t="shared" si="13"/>
        <v>0.2766234</v>
      </c>
      <c r="D51" s="13">
        <f>D$17*D18</f>
        <v>0.0019355</v>
      </c>
      <c r="E51" s="13">
        <f t="shared" ref="E51:AR51" si="18">E$17*E18</f>
        <v>0.0084912</v>
      </c>
      <c r="F51" s="13">
        <f t="shared" si="18"/>
        <v>0.004293</v>
      </c>
      <c r="G51" s="13">
        <f t="shared" si="18"/>
        <v>0.00067</v>
      </c>
      <c r="H51" s="13">
        <f t="shared" si="18"/>
        <v>0.005353</v>
      </c>
      <c r="I51" s="13">
        <f t="shared" si="18"/>
        <v>0.009339</v>
      </c>
      <c r="J51" s="13">
        <f t="shared" si="18"/>
        <v>0.0028322</v>
      </c>
      <c r="K51" s="13">
        <f t="shared" si="18"/>
        <v>0.016296</v>
      </c>
      <c r="L51" s="13">
        <f t="shared" si="18"/>
        <v>0.0078384</v>
      </c>
      <c r="M51" s="13">
        <f t="shared" si="18"/>
        <v>0.0064769</v>
      </c>
      <c r="N51" s="13">
        <f t="shared" si="18"/>
        <v>0.0046935</v>
      </c>
      <c r="O51" s="13">
        <f t="shared" si="18"/>
        <v>0.004617</v>
      </c>
      <c r="P51" s="13">
        <f t="shared" si="18"/>
        <v>0.009747</v>
      </c>
      <c r="Q51" s="13">
        <f t="shared" si="18"/>
        <v>0.018225</v>
      </c>
      <c r="R51" s="13">
        <f t="shared" si="18"/>
        <v>0.005368</v>
      </c>
      <c r="S51" s="13">
        <f t="shared" si="18"/>
        <v>0.0038908</v>
      </c>
      <c r="T51" s="13">
        <f t="shared" si="18"/>
        <v>0.0127032</v>
      </c>
      <c r="U51" s="13">
        <f t="shared" si="18"/>
        <v>0.0036974</v>
      </c>
      <c r="V51" s="13">
        <f t="shared" si="18"/>
        <v>0.0080868</v>
      </c>
      <c r="W51" s="13">
        <f t="shared" si="18"/>
        <v>0.0175634</v>
      </c>
      <c r="X51" s="13">
        <f t="shared" si="18"/>
        <v>0.001395</v>
      </c>
      <c r="Y51" s="13">
        <f t="shared" si="18"/>
        <v>0.0104775</v>
      </c>
      <c r="Z51" s="13">
        <f t="shared" si="18"/>
        <v>0.005983</v>
      </c>
      <c r="AA51" s="13">
        <f t="shared" si="18"/>
        <v>0.0073656</v>
      </c>
      <c r="AB51" s="13">
        <f t="shared" si="18"/>
        <v>0.001904</v>
      </c>
      <c r="AC51" s="13">
        <f t="shared" si="18"/>
        <v>0.002622</v>
      </c>
      <c r="AD51" s="13">
        <f t="shared" si="18"/>
        <v>0.0255094</v>
      </c>
      <c r="AE51" s="13">
        <f t="shared" si="18"/>
        <v>0.00417</v>
      </c>
      <c r="AF51" s="13">
        <f t="shared" si="18"/>
        <v>0.005694</v>
      </c>
      <c r="AG51" s="13">
        <f t="shared" si="18"/>
        <v>0.0019341</v>
      </c>
      <c r="AH51" s="13">
        <f t="shared" si="18"/>
        <v>0.0053088</v>
      </c>
      <c r="AI51" s="13">
        <f t="shared" si="18"/>
        <v>0.004394</v>
      </c>
      <c r="AJ51" s="13">
        <f t="shared" si="18"/>
        <v>0.01254</v>
      </c>
      <c r="AK51" s="13">
        <f t="shared" si="18"/>
        <v>0.002226</v>
      </c>
      <c r="AL51" s="13">
        <f t="shared" si="18"/>
        <v>0.0136704</v>
      </c>
      <c r="AM51" s="13">
        <f t="shared" si="18"/>
        <v>0.0006408</v>
      </c>
      <c r="AN51" s="13">
        <f t="shared" si="18"/>
        <v>0.002183</v>
      </c>
      <c r="AO51" s="13">
        <f t="shared" si="18"/>
        <v>0.0067545</v>
      </c>
      <c r="AP51" s="13">
        <f t="shared" si="18"/>
        <v>0.0039476</v>
      </c>
      <c r="AQ51" s="13">
        <f t="shared" si="18"/>
        <v>0.005292</v>
      </c>
      <c r="AR51" s="13">
        <f t="shared" si="18"/>
        <v>0.0004944</v>
      </c>
    </row>
    <row r="52" hidden="1" spans="1:44">
      <c r="A52" s="12" t="s">
        <v>52</v>
      </c>
      <c r="B52" s="12" t="s">
        <v>47</v>
      </c>
      <c r="C52" s="13">
        <f t="shared" si="13"/>
        <v>0.2714554</v>
      </c>
      <c r="D52" s="13">
        <f t="shared" ref="D52:AR52" si="19">D$17*D19</f>
        <v>0.0020461</v>
      </c>
      <c r="E52" s="13">
        <f t="shared" si="19"/>
        <v>0.0094308</v>
      </c>
      <c r="F52" s="13">
        <f t="shared" si="19"/>
        <v>0.0045036</v>
      </c>
      <c r="G52" s="13">
        <f t="shared" si="19"/>
        <v>0.0006475</v>
      </c>
      <c r="H52" s="13">
        <f t="shared" si="19"/>
        <v>0.0054136</v>
      </c>
      <c r="I52" s="13">
        <f t="shared" si="19"/>
        <v>0.009372</v>
      </c>
      <c r="J52" s="13">
        <f t="shared" si="19"/>
        <v>0.0031773</v>
      </c>
      <c r="K52" s="13">
        <f t="shared" si="19"/>
        <v>0.015176</v>
      </c>
      <c r="L52" s="13">
        <f t="shared" si="19"/>
        <v>0.0074796</v>
      </c>
      <c r="M52" s="13">
        <f t="shared" si="19"/>
        <v>0.0065247</v>
      </c>
      <c r="N52" s="13">
        <f t="shared" si="19"/>
        <v>0.003576</v>
      </c>
      <c r="O52" s="13">
        <f t="shared" si="19"/>
        <v>0.004617</v>
      </c>
      <c r="P52" s="13">
        <f t="shared" si="19"/>
        <v>0.009386</v>
      </c>
      <c r="Q52" s="13">
        <f t="shared" si="19"/>
        <v>0.01863</v>
      </c>
      <c r="R52" s="13">
        <f t="shared" si="19"/>
        <v>0.0044176</v>
      </c>
      <c r="S52" s="13">
        <f t="shared" si="19"/>
        <v>0.0038056</v>
      </c>
      <c r="T52" s="13">
        <f t="shared" si="19"/>
        <v>0.0112158</v>
      </c>
      <c r="U52" s="13">
        <f t="shared" si="19"/>
        <v>0.0038086</v>
      </c>
      <c r="V52" s="13">
        <f t="shared" si="19"/>
        <v>0.0072864</v>
      </c>
      <c r="W52" s="13">
        <f t="shared" si="19"/>
        <v>0.0169865</v>
      </c>
      <c r="X52" s="13">
        <f t="shared" si="19"/>
        <v>0.0013</v>
      </c>
      <c r="Y52" s="13">
        <f t="shared" si="19"/>
        <v>0.0105156</v>
      </c>
      <c r="Z52" s="13">
        <f t="shared" si="19"/>
        <v>0.005597</v>
      </c>
      <c r="AA52" s="13">
        <f t="shared" si="19"/>
        <v>0.0074976</v>
      </c>
      <c r="AB52" s="13">
        <f t="shared" si="19"/>
        <v>0.001883</v>
      </c>
      <c r="AC52" s="13">
        <f t="shared" si="19"/>
        <v>0.0027455</v>
      </c>
      <c r="AD52" s="13">
        <f t="shared" si="19"/>
        <v>0.0256956</v>
      </c>
      <c r="AE52" s="13">
        <f t="shared" si="19"/>
        <v>0.0042</v>
      </c>
      <c r="AF52" s="13">
        <f t="shared" si="19"/>
        <v>0.005304</v>
      </c>
      <c r="AG52" s="13">
        <f t="shared" si="19"/>
        <v>0.0015246</v>
      </c>
      <c r="AH52" s="13">
        <f t="shared" si="19"/>
        <v>0.0057568</v>
      </c>
      <c r="AI52" s="13">
        <f t="shared" si="19"/>
        <v>0.0045968</v>
      </c>
      <c r="AJ52" s="13">
        <f t="shared" si="19"/>
        <v>0.012996</v>
      </c>
      <c r="AK52" s="13">
        <f t="shared" si="19"/>
        <v>0.001764</v>
      </c>
      <c r="AL52" s="13">
        <f t="shared" si="19"/>
        <v>0.0138306</v>
      </c>
      <c r="AM52" s="13">
        <f t="shared" si="19"/>
        <v>0.000636</v>
      </c>
      <c r="AN52" s="13">
        <f t="shared" si="19"/>
        <v>0.0020868</v>
      </c>
      <c r="AO52" s="13">
        <f t="shared" si="19"/>
        <v>0.0062568</v>
      </c>
      <c r="AP52" s="13">
        <f t="shared" si="19"/>
        <v>0.0039902</v>
      </c>
      <c r="AQ52" s="13">
        <f t="shared" si="19"/>
        <v>0.0053298</v>
      </c>
      <c r="AR52" s="13">
        <f t="shared" si="19"/>
        <v>0.000448</v>
      </c>
    </row>
    <row r="53" hidden="1" spans="1:44">
      <c r="A53" s="12" t="s">
        <v>52</v>
      </c>
      <c r="B53" s="12" t="s">
        <v>48</v>
      </c>
      <c r="C53" s="13">
        <f t="shared" si="13"/>
        <v>0.4518212</v>
      </c>
      <c r="D53" s="13">
        <f t="shared" ref="D53:AR53" si="20">D$17*D20</f>
        <v>0.0039184</v>
      </c>
      <c r="E53" s="13">
        <f t="shared" si="20"/>
        <v>0.016878</v>
      </c>
      <c r="F53" s="13">
        <f t="shared" si="20"/>
        <v>0.0074034</v>
      </c>
      <c r="G53" s="13">
        <f t="shared" si="20"/>
        <v>0.0011825</v>
      </c>
      <c r="H53" s="13">
        <f t="shared" si="20"/>
        <v>0.0094334</v>
      </c>
      <c r="I53" s="13">
        <f t="shared" si="20"/>
        <v>0.014289</v>
      </c>
      <c r="J53" s="13">
        <f t="shared" si="20"/>
        <v>0.0058905</v>
      </c>
      <c r="K53" s="13">
        <f t="shared" si="20"/>
        <v>0.024528</v>
      </c>
      <c r="L53" s="13">
        <f t="shared" si="20"/>
        <v>0.012282</v>
      </c>
      <c r="M53" s="13">
        <f t="shared" si="20"/>
        <v>0.0108984</v>
      </c>
      <c r="N53" s="13">
        <f t="shared" si="20"/>
        <v>0.0066305</v>
      </c>
      <c r="O53" s="13">
        <f t="shared" si="20"/>
        <v>0.007866</v>
      </c>
      <c r="P53" s="13">
        <f t="shared" si="20"/>
        <v>0.016967</v>
      </c>
      <c r="Q53" s="13">
        <f t="shared" si="20"/>
        <v>0.030645</v>
      </c>
      <c r="R53" s="13">
        <f t="shared" si="20"/>
        <v>0.0078144</v>
      </c>
      <c r="S53" s="13">
        <f t="shared" si="20"/>
        <v>0.0065036</v>
      </c>
      <c r="T53" s="13">
        <f t="shared" si="20"/>
        <v>0.016281</v>
      </c>
      <c r="U53" s="13">
        <f t="shared" si="20"/>
        <v>0.006394</v>
      </c>
      <c r="V53" s="13">
        <f t="shared" si="20"/>
        <v>0.0122268</v>
      </c>
      <c r="W53" s="13">
        <f t="shared" si="20"/>
        <v>0.0295501</v>
      </c>
      <c r="X53" s="13">
        <f t="shared" si="20"/>
        <v>0.002305</v>
      </c>
      <c r="Y53" s="13">
        <f t="shared" si="20"/>
        <v>0.0171069</v>
      </c>
      <c r="Z53" s="13">
        <f t="shared" si="20"/>
        <v>0.00772</v>
      </c>
      <c r="AA53" s="13">
        <f t="shared" si="20"/>
        <v>0.0115368</v>
      </c>
      <c r="AB53" s="13">
        <f t="shared" si="20"/>
        <v>0.003213</v>
      </c>
      <c r="AC53" s="13">
        <f t="shared" si="20"/>
        <v>0.0041325</v>
      </c>
      <c r="AD53" s="13">
        <f t="shared" si="20"/>
        <v>0.041895</v>
      </c>
      <c r="AE53" s="13">
        <f t="shared" si="20"/>
        <v>0.00663</v>
      </c>
      <c r="AF53" s="13">
        <f t="shared" si="20"/>
        <v>0.008502</v>
      </c>
      <c r="AG53" s="13">
        <f t="shared" si="20"/>
        <v>0.0028413</v>
      </c>
      <c r="AH53" s="13">
        <f t="shared" si="20"/>
        <v>0.0113344</v>
      </c>
      <c r="AI53" s="13">
        <f t="shared" si="20"/>
        <v>0.0079092</v>
      </c>
      <c r="AJ53" s="13">
        <f t="shared" si="20"/>
        <v>0.020064</v>
      </c>
      <c r="AK53" s="13">
        <f t="shared" si="20"/>
        <v>0.00301</v>
      </c>
      <c r="AL53" s="13">
        <f t="shared" si="20"/>
        <v>0.025899</v>
      </c>
      <c r="AM53" s="13">
        <f t="shared" si="20"/>
        <v>0.0011232</v>
      </c>
      <c r="AN53" s="13">
        <f t="shared" si="20"/>
        <v>0.0031302</v>
      </c>
      <c r="AO53" s="13">
        <f t="shared" si="20"/>
        <v>0.0106887</v>
      </c>
      <c r="AP53" s="13">
        <f t="shared" si="20"/>
        <v>0.0062622</v>
      </c>
      <c r="AQ53" s="13">
        <f t="shared" si="20"/>
        <v>0.0082782</v>
      </c>
      <c r="AR53" s="13">
        <f t="shared" si="20"/>
        <v>0.0006576</v>
      </c>
    </row>
    <row r="54" hidden="1" spans="1:44">
      <c r="A54" s="12" t="s">
        <v>53</v>
      </c>
      <c r="B54" s="12" t="s">
        <v>46</v>
      </c>
      <c r="C54" s="13">
        <f t="shared" si="13"/>
        <v>0.2574074</v>
      </c>
      <c r="D54" s="13">
        <f>D$22*D23</f>
        <v>0.001587</v>
      </c>
      <c r="E54" s="13">
        <f t="shared" ref="E54:AR54" si="21">E$22*E23</f>
        <v>0.0040812</v>
      </c>
      <c r="F54" s="13">
        <f t="shared" si="21"/>
        <v>0.0035328</v>
      </c>
      <c r="G54" s="13">
        <f t="shared" si="21"/>
        <v>0.0006575</v>
      </c>
      <c r="H54" s="13">
        <f t="shared" si="21"/>
        <v>0.0038203</v>
      </c>
      <c r="I54" s="13">
        <f t="shared" si="21"/>
        <v>0.0092565</v>
      </c>
      <c r="J54" s="13">
        <f t="shared" si="21"/>
        <v>0.0024486</v>
      </c>
      <c r="K54" s="13">
        <f t="shared" si="21"/>
        <v>0.0152163</v>
      </c>
      <c r="L54" s="13">
        <f t="shared" si="21"/>
        <v>0.0073425</v>
      </c>
      <c r="M54" s="13">
        <f t="shared" si="21"/>
        <v>0.0084624</v>
      </c>
      <c r="N54" s="13">
        <f t="shared" si="21"/>
        <v>0.004727</v>
      </c>
      <c r="O54" s="13">
        <f t="shared" si="21"/>
        <v>0.0041134</v>
      </c>
      <c r="P54" s="13">
        <f t="shared" si="21"/>
        <v>0.0062748</v>
      </c>
      <c r="Q54" s="13">
        <f t="shared" si="21"/>
        <v>0.013776</v>
      </c>
      <c r="R54" s="13">
        <f t="shared" si="21"/>
        <v>0.0060384</v>
      </c>
      <c r="S54" s="13">
        <f t="shared" si="21"/>
        <v>0.0040606</v>
      </c>
      <c r="T54" s="13">
        <f t="shared" si="21"/>
        <v>0.0099242</v>
      </c>
      <c r="U54" s="13">
        <f t="shared" si="21"/>
        <v>0.0035916</v>
      </c>
      <c r="V54" s="13">
        <f t="shared" si="21"/>
        <v>0.0089872</v>
      </c>
      <c r="W54" s="13">
        <f t="shared" si="21"/>
        <v>0.013986</v>
      </c>
      <c r="X54" s="13">
        <f t="shared" si="21"/>
        <v>0.0014934</v>
      </c>
      <c r="Y54" s="13">
        <f t="shared" si="21"/>
        <v>0.0110308</v>
      </c>
      <c r="Z54" s="13">
        <f t="shared" si="21"/>
        <v>0.01022</v>
      </c>
      <c r="AA54" s="13">
        <f t="shared" si="21"/>
        <v>0.0065786</v>
      </c>
      <c r="AB54" s="13">
        <f t="shared" si="21"/>
        <v>0.0020145</v>
      </c>
      <c r="AC54" s="13">
        <f t="shared" si="21"/>
        <v>0.0034</v>
      </c>
      <c r="AD54" s="13">
        <f t="shared" si="21"/>
        <v>0.0225903</v>
      </c>
      <c r="AE54" s="13">
        <f t="shared" si="21"/>
        <v>0.0041634</v>
      </c>
      <c r="AF54" s="13">
        <f t="shared" si="21"/>
        <v>0.0051264</v>
      </c>
      <c r="AG54" s="13">
        <f t="shared" si="21"/>
        <v>0.0023406</v>
      </c>
      <c r="AH54" s="13">
        <f t="shared" si="21"/>
        <v>0.005456</v>
      </c>
      <c r="AI54" s="13">
        <f t="shared" si="21"/>
        <v>0.0043976</v>
      </c>
      <c r="AJ54" s="13">
        <f t="shared" si="21"/>
        <v>0.0127744</v>
      </c>
      <c r="AK54" s="13">
        <f t="shared" si="21"/>
        <v>0.0023733</v>
      </c>
      <c r="AL54" s="13">
        <f t="shared" si="21"/>
        <v>0.0093896</v>
      </c>
      <c r="AM54" s="13">
        <f t="shared" si="21"/>
        <v>0.0008349</v>
      </c>
      <c r="AN54" s="13">
        <f t="shared" si="21"/>
        <v>0.002511</v>
      </c>
      <c r="AO54" s="13">
        <f t="shared" si="21"/>
        <v>0.007205</v>
      </c>
      <c r="AP54" s="13">
        <f t="shared" si="21"/>
        <v>0.0040015</v>
      </c>
      <c r="AQ54" s="13">
        <f t="shared" si="21"/>
        <v>0.0067818</v>
      </c>
      <c r="AR54" s="13">
        <f t="shared" si="21"/>
        <v>0.00084</v>
      </c>
    </row>
    <row r="55" hidden="1" spans="1:44">
      <c r="A55" s="12" t="s">
        <v>53</v>
      </c>
      <c r="B55" s="12" t="s">
        <v>47</v>
      </c>
      <c r="C55" s="13">
        <f t="shared" si="13"/>
        <v>0.2931348</v>
      </c>
      <c r="D55" s="13">
        <f t="shared" ref="D55:AR55" si="22">D$22*D24</f>
        <v>0.0019596</v>
      </c>
      <c r="E55" s="13">
        <f t="shared" si="22"/>
        <v>0.005191</v>
      </c>
      <c r="F55" s="13">
        <f t="shared" si="22"/>
        <v>0.0041124</v>
      </c>
      <c r="G55" s="13">
        <f t="shared" si="22"/>
        <v>0.0007125</v>
      </c>
      <c r="H55" s="13">
        <f t="shared" si="22"/>
        <v>0.0043186</v>
      </c>
      <c r="I55" s="13">
        <f t="shared" si="22"/>
        <v>0.0111078</v>
      </c>
      <c r="J55" s="13">
        <f t="shared" si="22"/>
        <v>0.0031164</v>
      </c>
      <c r="K55" s="13">
        <f t="shared" si="22"/>
        <v>0.0170236</v>
      </c>
      <c r="L55" s="13">
        <f t="shared" si="22"/>
        <v>0.0080575</v>
      </c>
      <c r="M55" s="13">
        <f t="shared" si="22"/>
        <v>0.0101136</v>
      </c>
      <c r="N55" s="13">
        <f t="shared" si="22"/>
        <v>0.0042054</v>
      </c>
      <c r="O55" s="13">
        <f t="shared" si="22"/>
        <v>0.0045844</v>
      </c>
      <c r="P55" s="13">
        <f t="shared" si="22"/>
        <v>0.006972</v>
      </c>
      <c r="Q55" s="13">
        <f t="shared" si="22"/>
        <v>0.016688</v>
      </c>
      <c r="R55" s="13">
        <f t="shared" si="22"/>
        <v>0.0060162</v>
      </c>
      <c r="S55" s="13">
        <f t="shared" si="22"/>
        <v>0.004582</v>
      </c>
      <c r="T55" s="13">
        <f t="shared" si="22"/>
        <v>0.0103753</v>
      </c>
      <c r="U55" s="13">
        <f t="shared" si="22"/>
        <v>0.0043654</v>
      </c>
      <c r="V55" s="13">
        <f t="shared" si="22"/>
        <v>0.0093152</v>
      </c>
      <c r="W55" s="13">
        <f t="shared" si="22"/>
        <v>0.0159285</v>
      </c>
      <c r="X55" s="13">
        <f t="shared" si="22"/>
        <v>0.0016017</v>
      </c>
      <c r="Y55" s="13">
        <f t="shared" si="22"/>
        <v>0.0129492</v>
      </c>
      <c r="Z55" s="13">
        <f t="shared" si="22"/>
        <v>0.0113515</v>
      </c>
      <c r="AA55" s="13">
        <f t="shared" si="22"/>
        <v>0.0078995</v>
      </c>
      <c r="AB55" s="13">
        <f t="shared" si="22"/>
        <v>0.0022989</v>
      </c>
      <c r="AC55" s="13">
        <f t="shared" si="22"/>
        <v>0.0041752</v>
      </c>
      <c r="AD55" s="13">
        <f t="shared" si="22"/>
        <v>0.0261942</v>
      </c>
      <c r="AE55" s="13">
        <f t="shared" si="22"/>
        <v>0.0048438</v>
      </c>
      <c r="AF55" s="13">
        <f t="shared" si="22"/>
        <v>0.0056256</v>
      </c>
      <c r="AG55" s="13">
        <f t="shared" si="22"/>
        <v>0.002158</v>
      </c>
      <c r="AH55" s="13">
        <f t="shared" si="22"/>
        <v>0.00682</v>
      </c>
      <c r="AI55" s="13">
        <f t="shared" si="22"/>
        <v>0.0054464</v>
      </c>
      <c r="AJ55" s="13">
        <f t="shared" si="22"/>
        <v>0.0153193</v>
      </c>
      <c r="AK55" s="13">
        <f t="shared" si="22"/>
        <v>0.0021789</v>
      </c>
      <c r="AL55" s="13">
        <f t="shared" si="22"/>
        <v>0.0107088</v>
      </c>
      <c r="AM55" s="13">
        <f t="shared" si="22"/>
        <v>0.0009273</v>
      </c>
      <c r="AN55" s="13">
        <f t="shared" si="22"/>
        <v>0.002745</v>
      </c>
      <c r="AO55" s="13">
        <f t="shared" si="22"/>
        <v>0.0075718</v>
      </c>
      <c r="AP55" s="13">
        <f t="shared" si="22"/>
        <v>0.0045602</v>
      </c>
      <c r="AQ55" s="13">
        <f t="shared" si="22"/>
        <v>0.0080901</v>
      </c>
      <c r="AR55" s="13">
        <f t="shared" si="22"/>
        <v>0.000924</v>
      </c>
    </row>
    <row r="56" hidden="1" spans="1:44">
      <c r="A56" s="12" t="s">
        <v>53</v>
      </c>
      <c r="B56" s="12" t="s">
        <v>48</v>
      </c>
      <c r="C56" s="13">
        <f t="shared" si="13"/>
        <v>0.4493578</v>
      </c>
      <c r="D56" s="13">
        <f t="shared" ref="D56:AR56" si="23">D$22*D25</f>
        <v>0.0033534</v>
      </c>
      <c r="E56" s="13">
        <f t="shared" si="23"/>
        <v>0.0086278</v>
      </c>
      <c r="F56" s="13">
        <f t="shared" si="23"/>
        <v>0.0061548</v>
      </c>
      <c r="G56" s="13">
        <f t="shared" si="23"/>
        <v>0.00113</v>
      </c>
      <c r="H56" s="13">
        <f t="shared" si="23"/>
        <v>0.0069611</v>
      </c>
      <c r="I56" s="13">
        <f t="shared" si="23"/>
        <v>0.0159357</v>
      </c>
      <c r="J56" s="13">
        <f t="shared" si="23"/>
        <v>0.005035</v>
      </c>
      <c r="K56" s="13">
        <f t="shared" si="23"/>
        <v>0.0260601</v>
      </c>
      <c r="L56" s="13">
        <f t="shared" si="23"/>
        <v>0.0121</v>
      </c>
      <c r="M56" s="13">
        <f t="shared" si="23"/>
        <v>0.015824</v>
      </c>
      <c r="N56" s="13">
        <f t="shared" si="23"/>
        <v>0.0073676</v>
      </c>
      <c r="O56" s="13">
        <f t="shared" si="23"/>
        <v>0.0070022</v>
      </c>
      <c r="P56" s="13">
        <f t="shared" si="23"/>
        <v>0.0116532</v>
      </c>
      <c r="Q56" s="13">
        <f t="shared" si="23"/>
        <v>0.025536</v>
      </c>
      <c r="R56" s="13">
        <f t="shared" si="23"/>
        <v>0.0101454</v>
      </c>
      <c r="S56" s="13">
        <f t="shared" si="23"/>
        <v>0.0071574</v>
      </c>
      <c r="T56" s="13">
        <f t="shared" si="23"/>
        <v>0.0144005</v>
      </c>
      <c r="U56" s="13">
        <f t="shared" si="23"/>
        <v>0.006643</v>
      </c>
      <c r="V56" s="13">
        <f t="shared" si="23"/>
        <v>0.0144976</v>
      </c>
      <c r="W56" s="13">
        <f t="shared" si="23"/>
        <v>0.0255855</v>
      </c>
      <c r="X56" s="13">
        <f t="shared" si="23"/>
        <v>0.0026049</v>
      </c>
      <c r="Y56" s="13">
        <f t="shared" si="23"/>
        <v>0.01962</v>
      </c>
      <c r="Z56" s="13">
        <f t="shared" si="23"/>
        <v>0.0149285</v>
      </c>
      <c r="AA56" s="13">
        <f t="shared" si="23"/>
        <v>0.0114219</v>
      </c>
      <c r="AB56" s="13">
        <f t="shared" si="23"/>
        <v>0.0035866</v>
      </c>
      <c r="AC56" s="13">
        <f t="shared" si="23"/>
        <v>0.0060248</v>
      </c>
      <c r="AD56" s="13">
        <f t="shared" si="23"/>
        <v>0.0391155</v>
      </c>
      <c r="AE56" s="13">
        <f t="shared" si="23"/>
        <v>0.0071928</v>
      </c>
      <c r="AF56" s="13">
        <f t="shared" si="23"/>
        <v>0.008448</v>
      </c>
      <c r="AG56" s="13">
        <f t="shared" si="23"/>
        <v>0.0038014</v>
      </c>
      <c r="AH56" s="13">
        <f t="shared" si="23"/>
        <v>0.012524</v>
      </c>
      <c r="AI56" s="13">
        <f t="shared" si="23"/>
        <v>0.008556</v>
      </c>
      <c r="AJ56" s="13">
        <f t="shared" si="23"/>
        <v>0.0218063</v>
      </c>
      <c r="AK56" s="13">
        <f t="shared" si="23"/>
        <v>0.0035478</v>
      </c>
      <c r="AL56" s="13">
        <f t="shared" si="23"/>
        <v>0.0187016</v>
      </c>
      <c r="AM56" s="13">
        <f t="shared" si="23"/>
        <v>0.0015378</v>
      </c>
      <c r="AN56" s="13">
        <f t="shared" si="23"/>
        <v>0.003744</v>
      </c>
      <c r="AO56" s="13">
        <f t="shared" si="23"/>
        <v>0.0114232</v>
      </c>
      <c r="AP56" s="13">
        <f t="shared" si="23"/>
        <v>0.0065383</v>
      </c>
      <c r="AQ56" s="13">
        <f t="shared" si="23"/>
        <v>0.0118281</v>
      </c>
      <c r="AR56" s="13">
        <f t="shared" si="23"/>
        <v>0.001236</v>
      </c>
    </row>
    <row r="57" hidden="1" spans="1:44">
      <c r="A57" s="12" t="s">
        <v>54</v>
      </c>
      <c r="B57" s="12" t="s">
        <v>46</v>
      </c>
      <c r="C57" s="13">
        <f t="shared" si="13"/>
        <v>0.262752</v>
      </c>
      <c r="D57" s="13">
        <f>D$27*D28</f>
        <v>0.001309</v>
      </c>
      <c r="E57" s="13">
        <f t="shared" ref="E57:AR57" si="24">E$27*E28</f>
        <v>0.0024378</v>
      </c>
      <c r="F57" s="13">
        <f t="shared" si="24"/>
        <v>0.0028196</v>
      </c>
      <c r="G57" s="13">
        <f t="shared" si="24"/>
        <v>0.0007452</v>
      </c>
      <c r="H57" s="13">
        <f t="shared" si="24"/>
        <v>0.0033375</v>
      </c>
      <c r="I57" s="13">
        <f t="shared" si="24"/>
        <v>0.0080754</v>
      </c>
      <c r="J57" s="13">
        <f t="shared" si="24"/>
        <v>0.002318</v>
      </c>
      <c r="K57" s="13">
        <f t="shared" si="24"/>
        <v>0.0225128</v>
      </c>
      <c r="L57" s="13">
        <f t="shared" si="24"/>
        <v>0.0066612</v>
      </c>
      <c r="M57" s="13">
        <f t="shared" si="24"/>
        <v>0.010878</v>
      </c>
      <c r="N57" s="13">
        <f t="shared" si="24"/>
        <v>0.005328</v>
      </c>
      <c r="O57" s="13">
        <f t="shared" si="24"/>
        <v>0.004401</v>
      </c>
      <c r="P57" s="13">
        <f t="shared" si="24"/>
        <v>0.0054168</v>
      </c>
      <c r="Q57" s="13">
        <f t="shared" si="24"/>
        <v>0.01024</v>
      </c>
      <c r="R57" s="13">
        <f t="shared" si="24"/>
        <v>0.0063888</v>
      </c>
      <c r="S57" s="13">
        <f t="shared" si="24"/>
        <v>0.0049025</v>
      </c>
      <c r="T57" s="13">
        <f t="shared" si="24"/>
        <v>0.009128</v>
      </c>
      <c r="U57" s="13">
        <f t="shared" si="24"/>
        <v>0.003425</v>
      </c>
      <c r="V57" s="13">
        <f t="shared" si="24"/>
        <v>0.010976</v>
      </c>
      <c r="W57" s="13">
        <f t="shared" si="24"/>
        <v>0.0101376</v>
      </c>
      <c r="X57" s="13">
        <f t="shared" si="24"/>
        <v>0.0016835</v>
      </c>
      <c r="Y57" s="13">
        <f t="shared" si="24"/>
        <v>0.012079</v>
      </c>
      <c r="Z57" s="13">
        <f t="shared" si="24"/>
        <v>0.012741</v>
      </c>
      <c r="AA57" s="13">
        <f t="shared" si="24"/>
        <v>0.0061124</v>
      </c>
      <c r="AB57" s="13">
        <f t="shared" si="24"/>
        <v>0.0027248</v>
      </c>
      <c r="AC57" s="13">
        <f t="shared" si="24"/>
        <v>0.0034362</v>
      </c>
      <c r="AD57" s="13">
        <f t="shared" si="24"/>
        <v>0.0207756</v>
      </c>
      <c r="AE57" s="13">
        <f t="shared" si="24"/>
        <v>0.004293</v>
      </c>
      <c r="AF57" s="13">
        <f t="shared" si="24"/>
        <v>0.0048224</v>
      </c>
      <c r="AG57" s="13">
        <f t="shared" si="24"/>
        <v>0.003047</v>
      </c>
      <c r="AH57" s="13">
        <f t="shared" si="24"/>
        <v>0.0058395</v>
      </c>
      <c r="AI57" s="13">
        <f t="shared" si="24"/>
        <v>0.004446</v>
      </c>
      <c r="AJ57" s="13">
        <f t="shared" si="24"/>
        <v>0.012789</v>
      </c>
      <c r="AK57" s="13">
        <f t="shared" si="24"/>
        <v>0.0023937</v>
      </c>
      <c r="AL57" s="13">
        <f t="shared" si="24"/>
        <v>0.0069904</v>
      </c>
      <c r="AM57" s="13">
        <f t="shared" si="24"/>
        <v>0.0011094</v>
      </c>
      <c r="AN57" s="13">
        <f t="shared" si="24"/>
        <v>0.0032205</v>
      </c>
      <c r="AO57" s="13">
        <f t="shared" si="24"/>
        <v>0.0090405</v>
      </c>
      <c r="AP57" s="13">
        <f t="shared" si="24"/>
        <v>0.0045528</v>
      </c>
      <c r="AQ57" s="13">
        <f t="shared" si="24"/>
        <v>0.0078683</v>
      </c>
      <c r="AR57" s="13">
        <f t="shared" si="24"/>
        <v>0.0013488</v>
      </c>
    </row>
    <row r="58" hidden="1" spans="1:44">
      <c r="A58" s="12" t="s">
        <v>54</v>
      </c>
      <c r="B58" s="12" t="s">
        <v>47</v>
      </c>
      <c r="C58" s="13">
        <f t="shared" si="13"/>
        <v>0.3128232</v>
      </c>
      <c r="D58" s="13">
        <f t="shared" ref="D58:AR58" si="25">D$27*D29</f>
        <v>0.0016995</v>
      </c>
      <c r="E58" s="13">
        <f t="shared" si="25"/>
        <v>0.0031518</v>
      </c>
      <c r="F58" s="13">
        <f t="shared" si="25"/>
        <v>0.0033602</v>
      </c>
      <c r="G58" s="13">
        <f t="shared" si="25"/>
        <v>0.0008154</v>
      </c>
      <c r="H58" s="13">
        <f t="shared" si="25"/>
        <v>0.00385</v>
      </c>
      <c r="I58" s="13">
        <f t="shared" si="25"/>
        <v>0.0102351</v>
      </c>
      <c r="J58" s="13">
        <f t="shared" si="25"/>
        <v>0.0030115</v>
      </c>
      <c r="K58" s="13">
        <f t="shared" si="25"/>
        <v>0.0273064</v>
      </c>
      <c r="L58" s="13">
        <f t="shared" si="25"/>
        <v>0.0076372</v>
      </c>
      <c r="M58" s="13">
        <f t="shared" si="25"/>
        <v>0.0140304</v>
      </c>
      <c r="N58" s="13">
        <f t="shared" si="25"/>
        <v>0.0050505</v>
      </c>
      <c r="O58" s="13">
        <f t="shared" si="25"/>
        <v>0.005053</v>
      </c>
      <c r="P58" s="13">
        <f t="shared" si="25"/>
        <v>0.0066378</v>
      </c>
      <c r="Q58" s="13">
        <f t="shared" si="25"/>
        <v>0.01276</v>
      </c>
      <c r="R58" s="13">
        <f t="shared" si="25"/>
        <v>0.007018</v>
      </c>
      <c r="S58" s="13">
        <f t="shared" si="25"/>
        <v>0.005772</v>
      </c>
      <c r="T58" s="13">
        <f t="shared" si="25"/>
        <v>0.010106</v>
      </c>
      <c r="U58" s="13">
        <f t="shared" si="25"/>
        <v>0.0044525</v>
      </c>
      <c r="V58" s="13">
        <f t="shared" si="25"/>
        <v>0.0118776</v>
      </c>
      <c r="W58" s="13">
        <f t="shared" si="25"/>
        <v>0.0118656</v>
      </c>
      <c r="X58" s="13">
        <f t="shared" si="25"/>
        <v>0.00195</v>
      </c>
      <c r="Y58" s="13">
        <f t="shared" si="25"/>
        <v>0.014852</v>
      </c>
      <c r="Z58" s="13">
        <f t="shared" si="25"/>
        <v>0.015159</v>
      </c>
      <c r="AA58" s="13">
        <f t="shared" si="25"/>
        <v>0.0077172</v>
      </c>
      <c r="AB58" s="13">
        <f t="shared" si="25"/>
        <v>0.003224</v>
      </c>
      <c r="AC58" s="13">
        <f t="shared" si="25"/>
        <v>0.0044022</v>
      </c>
      <c r="AD58" s="13">
        <f t="shared" si="25"/>
        <v>0.0253128</v>
      </c>
      <c r="AE58" s="13">
        <f t="shared" si="25"/>
        <v>0.0051192</v>
      </c>
      <c r="AF58" s="13">
        <f t="shared" si="25"/>
        <v>0.005456</v>
      </c>
      <c r="AG58" s="13">
        <f t="shared" si="25"/>
        <v>0.002992</v>
      </c>
      <c r="AH58" s="13">
        <f t="shared" si="25"/>
        <v>0.0075735</v>
      </c>
      <c r="AI58" s="13">
        <f t="shared" si="25"/>
        <v>0.005634</v>
      </c>
      <c r="AJ58" s="13">
        <f t="shared" si="25"/>
        <v>0.016023</v>
      </c>
      <c r="AK58" s="13">
        <f t="shared" si="25"/>
        <v>0.0022594</v>
      </c>
      <c r="AL58" s="13">
        <f t="shared" si="25"/>
        <v>0.0079968</v>
      </c>
      <c r="AM58" s="13">
        <f t="shared" si="25"/>
        <v>0.0013029</v>
      </c>
      <c r="AN58" s="13">
        <f t="shared" si="25"/>
        <v>0.0036838</v>
      </c>
      <c r="AO58" s="13">
        <f t="shared" si="25"/>
        <v>0.0096705</v>
      </c>
      <c r="AP58" s="13">
        <f t="shared" si="25"/>
        <v>0.0053928</v>
      </c>
      <c r="AQ58" s="13">
        <f t="shared" si="25"/>
        <v>0.0098276</v>
      </c>
      <c r="AR58" s="13">
        <f t="shared" si="25"/>
        <v>0.001584</v>
      </c>
    </row>
    <row r="59" hidden="1" spans="1:44">
      <c r="A59" s="12" t="s">
        <v>54</v>
      </c>
      <c r="B59" s="12" t="s">
        <v>48</v>
      </c>
      <c r="C59" s="13">
        <f t="shared" si="13"/>
        <v>0.4243248</v>
      </c>
      <c r="D59" s="13">
        <f t="shared" ref="D59:AR59" si="26">D$27*D30</f>
        <v>0.0024915</v>
      </c>
      <c r="E59" s="13">
        <f t="shared" si="26"/>
        <v>0.0046104</v>
      </c>
      <c r="F59" s="13">
        <f t="shared" si="26"/>
        <v>0.0044202</v>
      </c>
      <c r="G59" s="13">
        <f t="shared" si="26"/>
        <v>0.0011394</v>
      </c>
      <c r="H59" s="13">
        <f t="shared" si="26"/>
        <v>0.0053125</v>
      </c>
      <c r="I59" s="13">
        <f t="shared" si="26"/>
        <v>0.0129895</v>
      </c>
      <c r="J59" s="13">
        <f t="shared" si="26"/>
        <v>0.0041705</v>
      </c>
      <c r="K59" s="13">
        <f t="shared" si="26"/>
        <v>0.0357808</v>
      </c>
      <c r="L59" s="13">
        <f t="shared" si="26"/>
        <v>0.0101016</v>
      </c>
      <c r="M59" s="13">
        <f t="shared" si="26"/>
        <v>0.0194916</v>
      </c>
      <c r="N59" s="13">
        <f t="shared" si="26"/>
        <v>0.0081215</v>
      </c>
      <c r="O59" s="13">
        <f t="shared" si="26"/>
        <v>0.006846</v>
      </c>
      <c r="P59" s="13">
        <f t="shared" si="26"/>
        <v>0.0101454</v>
      </c>
      <c r="Q59" s="13">
        <f t="shared" si="26"/>
        <v>0.017</v>
      </c>
      <c r="R59" s="13">
        <f t="shared" si="26"/>
        <v>0.0107932</v>
      </c>
      <c r="S59" s="13">
        <f t="shared" si="26"/>
        <v>0.0078255</v>
      </c>
      <c r="T59" s="13">
        <f t="shared" si="26"/>
        <v>0.013366</v>
      </c>
      <c r="U59" s="13">
        <f t="shared" si="26"/>
        <v>0.0058225</v>
      </c>
      <c r="V59" s="13">
        <f t="shared" si="26"/>
        <v>0.0163464</v>
      </c>
      <c r="W59" s="13">
        <f t="shared" si="26"/>
        <v>0.0163968</v>
      </c>
      <c r="X59" s="13">
        <f t="shared" si="26"/>
        <v>0.0028665</v>
      </c>
      <c r="Y59" s="13">
        <f t="shared" si="26"/>
        <v>0.020069</v>
      </c>
      <c r="Z59" s="13">
        <f t="shared" si="26"/>
        <v>0.0186</v>
      </c>
      <c r="AA59" s="13">
        <f t="shared" si="26"/>
        <v>0.0097704</v>
      </c>
      <c r="AB59" s="13">
        <f t="shared" si="26"/>
        <v>0.0044512</v>
      </c>
      <c r="AC59" s="13">
        <f t="shared" si="26"/>
        <v>0.0059616</v>
      </c>
      <c r="AD59" s="13">
        <f t="shared" si="26"/>
        <v>0.0335116</v>
      </c>
      <c r="AE59" s="13">
        <f t="shared" si="26"/>
        <v>0.0067878</v>
      </c>
      <c r="AF59" s="13">
        <f t="shared" si="26"/>
        <v>0.0073216</v>
      </c>
      <c r="AG59" s="13">
        <f t="shared" si="26"/>
        <v>0.004961</v>
      </c>
      <c r="AH59" s="13">
        <f t="shared" si="26"/>
        <v>0.012087</v>
      </c>
      <c r="AI59" s="13">
        <f t="shared" si="26"/>
        <v>0.00792</v>
      </c>
      <c r="AJ59" s="13">
        <f t="shared" si="26"/>
        <v>0.020188</v>
      </c>
      <c r="AK59" s="13">
        <f t="shared" si="26"/>
        <v>0.0032469</v>
      </c>
      <c r="AL59" s="13">
        <f t="shared" si="26"/>
        <v>0.0122128</v>
      </c>
      <c r="AM59" s="13">
        <f t="shared" si="26"/>
        <v>0.0018877</v>
      </c>
      <c r="AN59" s="13">
        <f t="shared" si="26"/>
        <v>0.0043957</v>
      </c>
      <c r="AO59" s="13">
        <f t="shared" si="26"/>
        <v>0.012789</v>
      </c>
      <c r="AP59" s="13">
        <f t="shared" si="26"/>
        <v>0.0068544</v>
      </c>
      <c r="AQ59" s="13">
        <f t="shared" si="26"/>
        <v>0.0134041</v>
      </c>
      <c r="AR59" s="13">
        <f t="shared" si="26"/>
        <v>0.0018672</v>
      </c>
    </row>
    <row r="60" hidden="1" spans="1:44">
      <c r="A60" s="12" t="s">
        <v>55</v>
      </c>
      <c r="B60" s="12" t="s">
        <v>46</v>
      </c>
      <c r="C60" s="13">
        <f t="shared" si="13"/>
        <v>0.2530968</v>
      </c>
      <c r="D60" s="13">
        <f>D$32*D33</f>
        <v>0.0009804</v>
      </c>
      <c r="E60" s="13">
        <f t="shared" ref="E60:AR60" si="27">E$32*E33</f>
        <v>0.0017464</v>
      </c>
      <c r="F60" s="13">
        <f t="shared" si="27"/>
        <v>0.0017408</v>
      </c>
      <c r="G60" s="13">
        <f t="shared" si="27"/>
        <v>0.0008339</v>
      </c>
      <c r="H60" s="13">
        <f t="shared" si="27"/>
        <v>0.002937</v>
      </c>
      <c r="I60" s="13">
        <f t="shared" si="27"/>
        <v>0.0064491</v>
      </c>
      <c r="J60" s="13">
        <f t="shared" si="27"/>
        <v>0.0013978</v>
      </c>
      <c r="K60" s="13">
        <f t="shared" si="27"/>
        <v>0.0274733</v>
      </c>
      <c r="L60" s="13">
        <f t="shared" si="27"/>
        <v>0.00612</v>
      </c>
      <c r="M60" s="13">
        <f t="shared" si="27"/>
        <v>0.0117349</v>
      </c>
      <c r="N60" s="13">
        <f t="shared" si="27"/>
        <v>0.005194</v>
      </c>
      <c r="O60" s="13">
        <f t="shared" si="27"/>
        <v>0.0041448</v>
      </c>
      <c r="P60" s="13">
        <f t="shared" si="27"/>
        <v>0.0051983</v>
      </c>
      <c r="Q60" s="13">
        <f t="shared" si="27"/>
        <v>0.0082498</v>
      </c>
      <c r="R60" s="13">
        <f t="shared" si="27"/>
        <v>0.0057288</v>
      </c>
      <c r="S60" s="13">
        <f t="shared" si="27"/>
        <v>0.0055986</v>
      </c>
      <c r="T60" s="13">
        <f t="shared" si="27"/>
        <v>0.0076664</v>
      </c>
      <c r="U60" s="13">
        <f t="shared" si="27"/>
        <v>0.0031</v>
      </c>
      <c r="V60" s="13">
        <f t="shared" si="27"/>
        <v>0.0126968</v>
      </c>
      <c r="W60" s="13">
        <f t="shared" si="27"/>
        <v>0.0075951</v>
      </c>
      <c r="X60" s="13">
        <f t="shared" si="27"/>
        <v>0.0016936</v>
      </c>
      <c r="Y60" s="13">
        <f t="shared" si="27"/>
        <v>0.0133424</v>
      </c>
      <c r="Z60" s="13">
        <f t="shared" si="27"/>
        <v>0.0131831</v>
      </c>
      <c r="AA60" s="13">
        <f t="shared" si="27"/>
        <v>0.0059976</v>
      </c>
      <c r="AB60" s="13">
        <f t="shared" si="27"/>
        <v>0.0036494</v>
      </c>
      <c r="AC60" s="13">
        <f t="shared" si="27"/>
        <v>0.0027709</v>
      </c>
      <c r="AD60" s="13">
        <f t="shared" si="27"/>
        <v>0.01705</v>
      </c>
      <c r="AE60" s="13">
        <f t="shared" si="27"/>
        <v>0.0037848</v>
      </c>
      <c r="AF60" s="13">
        <f t="shared" si="27"/>
        <v>0.0043358</v>
      </c>
      <c r="AG60" s="13">
        <f t="shared" si="27"/>
        <v>0.0031842</v>
      </c>
      <c r="AH60" s="13">
        <f t="shared" si="27"/>
        <v>0.0052851</v>
      </c>
      <c r="AI60" s="13">
        <f t="shared" si="27"/>
        <v>0.0048441</v>
      </c>
      <c r="AJ60" s="13">
        <f t="shared" si="27"/>
        <v>0.0120516</v>
      </c>
      <c r="AK60" s="13">
        <f t="shared" si="27"/>
        <v>0.002291</v>
      </c>
      <c r="AL60" s="13">
        <f t="shared" si="27"/>
        <v>0.0051304</v>
      </c>
      <c r="AM60" s="13">
        <f t="shared" si="27"/>
        <v>0.001275</v>
      </c>
      <c r="AN60" s="13">
        <f t="shared" si="27"/>
        <v>0.0034375</v>
      </c>
      <c r="AO60" s="13">
        <f t="shared" si="27"/>
        <v>0.0095121</v>
      </c>
      <c r="AP60" s="13">
        <f t="shared" si="27"/>
        <v>0.005088</v>
      </c>
      <c r="AQ60" s="13">
        <f t="shared" si="27"/>
        <v>0.0068967</v>
      </c>
      <c r="AR60" s="13">
        <f t="shared" si="27"/>
        <v>0.0017073</v>
      </c>
    </row>
    <row r="61" hidden="1" spans="1:44">
      <c r="A61" s="12" t="s">
        <v>55</v>
      </c>
      <c r="B61" s="12" t="s">
        <v>47</v>
      </c>
      <c r="C61" s="13">
        <f t="shared" si="13"/>
        <v>0.3187154</v>
      </c>
      <c r="D61" s="13">
        <f t="shared" ref="D61:AR61" si="28">D$32*D34</f>
        <v>0.0013545</v>
      </c>
      <c r="E61" s="13">
        <f t="shared" si="28"/>
        <v>0.0023384</v>
      </c>
      <c r="F61" s="13">
        <f t="shared" si="28"/>
        <v>0.002176</v>
      </c>
      <c r="G61" s="13">
        <f t="shared" si="28"/>
        <v>0.0009486</v>
      </c>
      <c r="H61" s="13">
        <f t="shared" si="28"/>
        <v>0.003388</v>
      </c>
      <c r="I61" s="13">
        <f t="shared" si="28"/>
        <v>0.0086765</v>
      </c>
      <c r="J61" s="13">
        <f t="shared" si="28"/>
        <v>0.001827</v>
      </c>
      <c r="K61" s="13">
        <f t="shared" si="28"/>
        <v>0.0349563</v>
      </c>
      <c r="L61" s="13">
        <f t="shared" si="28"/>
        <v>0.00711</v>
      </c>
      <c r="M61" s="13">
        <f t="shared" si="28"/>
        <v>0.0160557</v>
      </c>
      <c r="N61" s="13">
        <f t="shared" si="28"/>
        <v>0.0054684</v>
      </c>
      <c r="O61" s="13">
        <f t="shared" si="28"/>
        <v>0.0048984</v>
      </c>
      <c r="P61" s="13">
        <f t="shared" si="28"/>
        <v>0.0069008</v>
      </c>
      <c r="Q61" s="13">
        <f t="shared" si="28"/>
        <v>0.0108884</v>
      </c>
      <c r="R61" s="13">
        <f t="shared" si="28"/>
        <v>0.0068838</v>
      </c>
      <c r="S61" s="13">
        <f t="shared" si="28"/>
        <v>0.0069006</v>
      </c>
      <c r="T61" s="13">
        <f t="shared" si="28"/>
        <v>0.009176</v>
      </c>
      <c r="U61" s="13">
        <f t="shared" si="28"/>
        <v>0.0041125</v>
      </c>
      <c r="V61" s="13">
        <f t="shared" si="28"/>
        <v>0.014632</v>
      </c>
      <c r="W61" s="13">
        <f t="shared" si="28"/>
        <v>0.0092538</v>
      </c>
      <c r="X61" s="13">
        <f t="shared" si="28"/>
        <v>0.0021681</v>
      </c>
      <c r="Y61" s="13">
        <f t="shared" si="28"/>
        <v>0.0173236</v>
      </c>
      <c r="Z61" s="13">
        <f t="shared" si="28"/>
        <v>0.0166443</v>
      </c>
      <c r="AA61" s="13">
        <f t="shared" si="28"/>
        <v>0.0079492</v>
      </c>
      <c r="AB61" s="13">
        <f t="shared" si="28"/>
        <v>0.0044872</v>
      </c>
      <c r="AC61" s="13">
        <f t="shared" si="28"/>
        <v>0.0038478</v>
      </c>
      <c r="AD61" s="13">
        <f t="shared" si="28"/>
        <v>0.0219604</v>
      </c>
      <c r="AE61" s="13">
        <f t="shared" si="28"/>
        <v>0.0048944</v>
      </c>
      <c r="AF61" s="13">
        <f t="shared" si="28"/>
        <v>0.0052323</v>
      </c>
      <c r="AG61" s="13">
        <f t="shared" si="28"/>
        <v>0.003416</v>
      </c>
      <c r="AH61" s="13">
        <f t="shared" si="28"/>
        <v>0.0071811</v>
      </c>
      <c r="AI61" s="13">
        <f t="shared" si="28"/>
        <v>0.0064521</v>
      </c>
      <c r="AJ61" s="13">
        <f t="shared" si="28"/>
        <v>0.0161172</v>
      </c>
      <c r="AK61" s="13">
        <f t="shared" si="28"/>
        <v>0.0023305</v>
      </c>
      <c r="AL61" s="13">
        <f t="shared" si="28"/>
        <v>0.00636</v>
      </c>
      <c r="AM61" s="13">
        <f t="shared" si="28"/>
        <v>0.0015657</v>
      </c>
      <c r="AN61" s="13">
        <f t="shared" si="28"/>
        <v>0.0041625</v>
      </c>
      <c r="AO61" s="13">
        <f t="shared" si="28"/>
        <v>0.0110214</v>
      </c>
      <c r="AP61" s="13">
        <f t="shared" si="28"/>
        <v>0.0063168</v>
      </c>
      <c r="AQ61" s="13">
        <f t="shared" si="28"/>
        <v>0.0092538</v>
      </c>
      <c r="AR61" s="13">
        <f t="shared" si="28"/>
        <v>0.0020853</v>
      </c>
    </row>
    <row r="62" hidden="1" spans="1:44">
      <c r="A62" s="12" t="s">
        <v>55</v>
      </c>
      <c r="B62" s="12" t="s">
        <v>48</v>
      </c>
      <c r="C62" s="13">
        <f t="shared" si="13"/>
        <v>0.4281878</v>
      </c>
      <c r="D62" s="13">
        <f t="shared" ref="D62:AR62" si="29">D$32*D35</f>
        <v>0.0019651</v>
      </c>
      <c r="E62" s="13">
        <f t="shared" si="29"/>
        <v>0.0033152</v>
      </c>
      <c r="F62" s="13">
        <f t="shared" si="29"/>
        <v>0.0028832</v>
      </c>
      <c r="G62" s="13">
        <f t="shared" si="29"/>
        <v>0.0013175</v>
      </c>
      <c r="H62" s="13">
        <f t="shared" si="29"/>
        <v>0.004675</v>
      </c>
      <c r="I62" s="13">
        <f t="shared" si="29"/>
        <v>0.0107744</v>
      </c>
      <c r="J62" s="13">
        <f t="shared" si="29"/>
        <v>0.0025752</v>
      </c>
      <c r="K62" s="13">
        <f t="shared" si="29"/>
        <v>0.0444704</v>
      </c>
      <c r="L62" s="13">
        <f t="shared" si="29"/>
        <v>0.00927</v>
      </c>
      <c r="M62" s="13">
        <f t="shared" si="29"/>
        <v>0.0213094</v>
      </c>
      <c r="N62" s="13">
        <f t="shared" si="29"/>
        <v>0.0089376</v>
      </c>
      <c r="O62" s="13">
        <f t="shared" si="29"/>
        <v>0.0066568</v>
      </c>
      <c r="P62" s="13">
        <f t="shared" si="29"/>
        <v>0.0106009</v>
      </c>
      <c r="Q62" s="13">
        <f t="shared" si="29"/>
        <v>0.0142618</v>
      </c>
      <c r="R62" s="13">
        <f t="shared" si="29"/>
        <v>0.0104874</v>
      </c>
      <c r="S62" s="13">
        <f t="shared" si="29"/>
        <v>0.0092008</v>
      </c>
      <c r="T62" s="13">
        <f t="shared" si="29"/>
        <v>0.0127576</v>
      </c>
      <c r="U62" s="13">
        <f t="shared" si="29"/>
        <v>0.0052875</v>
      </c>
      <c r="V62" s="13">
        <f t="shared" si="29"/>
        <v>0.0198712</v>
      </c>
      <c r="W62" s="13">
        <f t="shared" si="29"/>
        <v>0.0122511</v>
      </c>
      <c r="X62" s="13">
        <f t="shared" si="29"/>
        <v>0.0034383</v>
      </c>
      <c r="Y62" s="13">
        <f t="shared" si="29"/>
        <v>0.023134</v>
      </c>
      <c r="Z62" s="13">
        <f t="shared" si="29"/>
        <v>0.0210726</v>
      </c>
      <c r="AA62" s="13">
        <f t="shared" si="29"/>
        <v>0.0098532</v>
      </c>
      <c r="AB62" s="13">
        <f t="shared" si="29"/>
        <v>0.0060634</v>
      </c>
      <c r="AC62" s="13">
        <f t="shared" si="29"/>
        <v>0.0054813</v>
      </c>
      <c r="AD62" s="13">
        <f t="shared" si="29"/>
        <v>0.0291896</v>
      </c>
      <c r="AE62" s="13">
        <f t="shared" si="29"/>
        <v>0.0065208</v>
      </c>
      <c r="AF62" s="13">
        <f t="shared" si="29"/>
        <v>0.0067319</v>
      </c>
      <c r="AG62" s="13">
        <f t="shared" si="29"/>
        <v>0.0055998</v>
      </c>
      <c r="AH62" s="13">
        <f t="shared" si="29"/>
        <v>0.0112338</v>
      </c>
      <c r="AI62" s="13">
        <f t="shared" si="29"/>
        <v>0.0088038</v>
      </c>
      <c r="AJ62" s="13">
        <f t="shared" si="29"/>
        <v>0.0202312</v>
      </c>
      <c r="AK62" s="13">
        <f t="shared" si="29"/>
        <v>0.0032785</v>
      </c>
      <c r="AL62" s="13">
        <f t="shared" si="29"/>
        <v>0.0097096</v>
      </c>
      <c r="AM62" s="13">
        <f t="shared" si="29"/>
        <v>0.0022593</v>
      </c>
      <c r="AN62" s="13">
        <f t="shared" si="29"/>
        <v>0.0049</v>
      </c>
      <c r="AO62" s="13">
        <f t="shared" si="29"/>
        <v>0.0145665</v>
      </c>
      <c r="AP62" s="13">
        <f t="shared" si="29"/>
        <v>0.0077952</v>
      </c>
      <c r="AQ62" s="13">
        <f t="shared" si="29"/>
        <v>0.0129495</v>
      </c>
      <c r="AR62" s="13">
        <f t="shared" si="29"/>
        <v>0.0025074</v>
      </c>
    </row>
    <row r="63" hidden="1" spans="1:44">
      <c r="A63" s="12" t="s">
        <v>56</v>
      </c>
      <c r="B63" s="12" t="s">
        <v>46</v>
      </c>
      <c r="C63" s="13">
        <f t="shared" si="13"/>
        <v>0.2509158</v>
      </c>
      <c r="D63" s="13">
        <f>D$37*D38</f>
        <v>0.000792</v>
      </c>
      <c r="E63" s="13">
        <f t="shared" ref="E63:AR63" si="30">E$37*E38</f>
        <v>0.0016281</v>
      </c>
      <c r="F63" s="13">
        <f t="shared" si="30"/>
        <v>0.0019875</v>
      </c>
      <c r="G63" s="13">
        <f t="shared" si="30"/>
        <v>0.0013524</v>
      </c>
      <c r="H63" s="13">
        <f t="shared" si="30"/>
        <v>0.0030414</v>
      </c>
      <c r="I63" s="13">
        <f t="shared" si="30"/>
        <v>0.004758</v>
      </c>
      <c r="J63" s="13">
        <f t="shared" si="30"/>
        <v>0.0008732</v>
      </c>
      <c r="K63" s="13">
        <f t="shared" si="30"/>
        <v>0.0278806</v>
      </c>
      <c r="L63" s="13">
        <f t="shared" si="30"/>
        <v>0.0059349</v>
      </c>
      <c r="M63" s="13">
        <f t="shared" si="30"/>
        <v>0.0107576</v>
      </c>
      <c r="N63" s="13">
        <f t="shared" si="30"/>
        <v>0.0069412</v>
      </c>
      <c r="O63" s="13">
        <f t="shared" si="30"/>
        <v>0.003945</v>
      </c>
      <c r="P63" s="13">
        <f t="shared" si="30"/>
        <v>0.0055902</v>
      </c>
      <c r="Q63" s="13">
        <f t="shared" si="30"/>
        <v>0.0077376</v>
      </c>
      <c r="R63" s="13">
        <f t="shared" si="30"/>
        <v>0.0060268</v>
      </c>
      <c r="S63" s="13">
        <f t="shared" si="30"/>
        <v>0.006525</v>
      </c>
      <c r="T63" s="13">
        <f t="shared" si="30"/>
        <v>0.0067678</v>
      </c>
      <c r="U63" s="13">
        <f t="shared" si="30"/>
        <v>0.0024336</v>
      </c>
      <c r="V63" s="13">
        <f t="shared" si="30"/>
        <v>0.017292</v>
      </c>
      <c r="W63" s="13">
        <f t="shared" si="30"/>
        <v>0.0060784</v>
      </c>
      <c r="X63" s="13">
        <f t="shared" si="30"/>
        <v>0.0020832</v>
      </c>
      <c r="Y63" s="13">
        <f t="shared" si="30"/>
        <v>0.0133514</v>
      </c>
      <c r="Z63" s="13">
        <f t="shared" si="30"/>
        <v>0.0122488</v>
      </c>
      <c r="AA63" s="13">
        <f t="shared" si="30"/>
        <v>0.0054033</v>
      </c>
      <c r="AB63" s="13">
        <f t="shared" si="30"/>
        <v>0.0045793</v>
      </c>
      <c r="AC63" s="13">
        <f t="shared" si="30"/>
        <v>0.002068</v>
      </c>
      <c r="AD63" s="13">
        <f t="shared" si="30"/>
        <v>0.0130227</v>
      </c>
      <c r="AE63" s="13">
        <f t="shared" si="30"/>
        <v>0.0034638</v>
      </c>
      <c r="AF63" s="13">
        <f t="shared" si="30"/>
        <v>0.0037895</v>
      </c>
      <c r="AG63" s="13">
        <f t="shared" si="30"/>
        <v>0.0047241</v>
      </c>
      <c r="AH63" s="13">
        <f t="shared" si="30"/>
        <v>0.0046556</v>
      </c>
      <c r="AI63" s="13">
        <f t="shared" si="30"/>
        <v>0.0058065</v>
      </c>
      <c r="AJ63" s="13">
        <f t="shared" si="30"/>
        <v>0.009028</v>
      </c>
      <c r="AK63" s="13">
        <f t="shared" si="30"/>
        <v>0.0025935</v>
      </c>
      <c r="AL63" s="13">
        <f t="shared" si="30"/>
        <v>0.00378</v>
      </c>
      <c r="AM63" s="13">
        <f t="shared" si="30"/>
        <v>0.00147</v>
      </c>
      <c r="AN63" s="13">
        <f t="shared" si="30"/>
        <v>0.0047422</v>
      </c>
      <c r="AO63" s="13">
        <f t="shared" si="30"/>
        <v>0.011502</v>
      </c>
      <c r="AP63" s="13">
        <f t="shared" si="30"/>
        <v>0.0055282</v>
      </c>
      <c r="AQ63" s="13">
        <f t="shared" si="30"/>
        <v>0.005934</v>
      </c>
      <c r="AR63" s="13">
        <f t="shared" si="30"/>
        <v>0.0027984</v>
      </c>
    </row>
    <row r="64" hidden="1" spans="1:44">
      <c r="A64" s="12" t="s">
        <v>56</v>
      </c>
      <c r="B64" s="12" t="s">
        <v>47</v>
      </c>
      <c r="C64" s="13">
        <f t="shared" si="13"/>
        <v>0.3061018</v>
      </c>
      <c r="D64" s="13">
        <f t="shared" ref="D64:AR64" si="31">D$37*D39</f>
        <v>0.0010548</v>
      </c>
      <c r="E64" s="13">
        <f t="shared" si="31"/>
        <v>0.0019832</v>
      </c>
      <c r="F64" s="13">
        <f t="shared" si="31"/>
        <v>0.00225</v>
      </c>
      <c r="G64" s="13">
        <f t="shared" si="31"/>
        <v>0.0014014</v>
      </c>
      <c r="H64" s="13">
        <f t="shared" si="31"/>
        <v>0.0032856</v>
      </c>
      <c r="I64" s="13">
        <f t="shared" si="31"/>
        <v>0.0062985</v>
      </c>
      <c r="J64" s="13">
        <f t="shared" si="31"/>
        <v>0.0011544</v>
      </c>
      <c r="K64" s="13">
        <f t="shared" si="31"/>
        <v>0.0348232</v>
      </c>
      <c r="L64" s="13">
        <f t="shared" si="31"/>
        <v>0.006789</v>
      </c>
      <c r="M64" s="13">
        <f t="shared" si="31"/>
        <v>0.0141476</v>
      </c>
      <c r="N64" s="13">
        <f t="shared" si="31"/>
        <v>0.0072092</v>
      </c>
      <c r="O64" s="13">
        <f t="shared" si="31"/>
        <v>0.00444</v>
      </c>
      <c r="P64" s="13">
        <f t="shared" si="31"/>
        <v>0.0070664</v>
      </c>
      <c r="Q64" s="13">
        <f t="shared" si="31"/>
        <v>0.0098592</v>
      </c>
      <c r="R64" s="13">
        <f t="shared" si="31"/>
        <v>0.0068808</v>
      </c>
      <c r="S64" s="13">
        <f t="shared" si="31"/>
        <v>0.007675</v>
      </c>
      <c r="T64" s="13">
        <f t="shared" si="31"/>
        <v>0.00822</v>
      </c>
      <c r="U64" s="13">
        <f t="shared" si="31"/>
        <v>0.0033904</v>
      </c>
      <c r="V64" s="13">
        <f t="shared" si="31"/>
        <v>0.019668</v>
      </c>
      <c r="W64" s="13">
        <f t="shared" si="31"/>
        <v>0.0070992</v>
      </c>
      <c r="X64" s="13">
        <f t="shared" si="31"/>
        <v>0.0026226</v>
      </c>
      <c r="Y64" s="13">
        <f t="shared" si="31"/>
        <v>0.017174</v>
      </c>
      <c r="Z64" s="13">
        <f t="shared" si="31"/>
        <v>0.0155672</v>
      </c>
      <c r="AA64" s="13">
        <f t="shared" si="31"/>
        <v>0.0069874</v>
      </c>
      <c r="AB64" s="13">
        <f t="shared" si="31"/>
        <v>0.00543</v>
      </c>
      <c r="AC64" s="13">
        <f t="shared" si="31"/>
        <v>0.0028388</v>
      </c>
      <c r="AD64" s="13">
        <f t="shared" si="31"/>
        <v>0.016213</v>
      </c>
      <c r="AE64" s="13">
        <f t="shared" si="31"/>
        <v>0.0042642</v>
      </c>
      <c r="AF64" s="13">
        <f t="shared" si="31"/>
        <v>0.0044044</v>
      </c>
      <c r="AG64" s="13">
        <f t="shared" si="31"/>
        <v>0.0047784</v>
      </c>
      <c r="AH64" s="13">
        <f t="shared" si="31"/>
        <v>0.0060152</v>
      </c>
      <c r="AI64" s="13">
        <f t="shared" si="31"/>
        <v>0.0076195</v>
      </c>
      <c r="AJ64" s="13">
        <f t="shared" si="31"/>
        <v>0.011877</v>
      </c>
      <c r="AK64" s="13">
        <f t="shared" si="31"/>
        <v>0.002679</v>
      </c>
      <c r="AL64" s="13">
        <f t="shared" si="31"/>
        <v>0.00432</v>
      </c>
      <c r="AM64" s="13">
        <f t="shared" si="31"/>
        <v>0.001806</v>
      </c>
      <c r="AN64" s="13">
        <f t="shared" si="31"/>
        <v>0.0058282</v>
      </c>
      <c r="AO64" s="13">
        <f t="shared" si="31"/>
        <v>0.0129078</v>
      </c>
      <c r="AP64" s="13">
        <f t="shared" si="31"/>
        <v>0.0065832</v>
      </c>
      <c r="AQ64" s="13">
        <f t="shared" si="31"/>
        <v>0.0080238</v>
      </c>
      <c r="AR64" s="13">
        <f t="shared" si="31"/>
        <v>0.0034662</v>
      </c>
    </row>
    <row r="65" hidden="1" spans="1:44">
      <c r="A65" s="12" t="s">
        <v>56</v>
      </c>
      <c r="B65" s="12" t="s">
        <v>48</v>
      </c>
      <c r="C65" s="13">
        <f t="shared" si="13"/>
        <v>0.4428824</v>
      </c>
      <c r="D65" s="13">
        <f t="shared" ref="D65:AR65" si="32">D$37*D40</f>
        <v>0.0017532</v>
      </c>
      <c r="E65" s="13">
        <f t="shared" si="32"/>
        <v>0.0030887</v>
      </c>
      <c r="F65" s="13">
        <f t="shared" si="32"/>
        <v>0.0032625</v>
      </c>
      <c r="G65" s="13">
        <f t="shared" si="32"/>
        <v>0.0021462</v>
      </c>
      <c r="H65" s="13">
        <f t="shared" si="32"/>
        <v>0.004773</v>
      </c>
      <c r="I65" s="13">
        <f t="shared" si="32"/>
        <v>0.0084435</v>
      </c>
      <c r="J65" s="13">
        <f t="shared" si="32"/>
        <v>0.0016724</v>
      </c>
      <c r="K65" s="13">
        <f t="shared" si="32"/>
        <v>0.0474962</v>
      </c>
      <c r="L65" s="13">
        <f t="shared" si="32"/>
        <v>0.0091761</v>
      </c>
      <c r="M65" s="13">
        <f t="shared" si="32"/>
        <v>0.0202948</v>
      </c>
      <c r="N65" s="13">
        <f t="shared" si="32"/>
        <v>0.0126496</v>
      </c>
      <c r="O65" s="13">
        <f t="shared" si="32"/>
        <v>0.006615</v>
      </c>
      <c r="P65" s="13">
        <f t="shared" si="32"/>
        <v>0.0115434</v>
      </c>
      <c r="Q65" s="13">
        <f t="shared" si="32"/>
        <v>0.0136032</v>
      </c>
      <c r="R65" s="13">
        <f t="shared" si="32"/>
        <v>0.0114924</v>
      </c>
      <c r="S65" s="13">
        <f t="shared" si="32"/>
        <v>0.0108</v>
      </c>
      <c r="T65" s="13">
        <f t="shared" si="32"/>
        <v>0.0124122</v>
      </c>
      <c r="U65" s="13">
        <f t="shared" si="32"/>
        <v>0.004576</v>
      </c>
      <c r="V65" s="13">
        <f t="shared" si="32"/>
        <v>0.02904</v>
      </c>
      <c r="W65" s="13">
        <f t="shared" si="32"/>
        <v>0.0100224</v>
      </c>
      <c r="X65" s="13">
        <f t="shared" si="32"/>
        <v>0.0045942</v>
      </c>
      <c r="Y65" s="13">
        <f t="shared" si="32"/>
        <v>0.0248746</v>
      </c>
      <c r="Z65" s="13">
        <f t="shared" si="32"/>
        <v>0.020984</v>
      </c>
      <c r="AA65" s="13">
        <f t="shared" si="32"/>
        <v>0.0093093</v>
      </c>
      <c r="AB65" s="13">
        <f t="shared" si="32"/>
        <v>0.0080907</v>
      </c>
      <c r="AC65" s="13">
        <f t="shared" si="32"/>
        <v>0.0044932</v>
      </c>
      <c r="AD65" s="13">
        <f t="shared" si="32"/>
        <v>0.0230643</v>
      </c>
      <c r="AE65" s="13">
        <f t="shared" si="32"/>
        <v>0.006072</v>
      </c>
      <c r="AF65" s="13">
        <f t="shared" si="32"/>
        <v>0.0061061</v>
      </c>
      <c r="AG65" s="13">
        <f t="shared" si="32"/>
        <v>0.0085975</v>
      </c>
      <c r="AH65" s="13">
        <f t="shared" si="32"/>
        <v>0.0099292</v>
      </c>
      <c r="AI65" s="13">
        <f t="shared" si="32"/>
        <v>0.011074</v>
      </c>
      <c r="AJ65" s="13">
        <f t="shared" si="32"/>
        <v>0.016095</v>
      </c>
      <c r="AK65" s="13">
        <f t="shared" si="32"/>
        <v>0.0042275</v>
      </c>
      <c r="AL65" s="13">
        <f t="shared" si="32"/>
        <v>0.0069</v>
      </c>
      <c r="AM65" s="13">
        <f t="shared" si="32"/>
        <v>0.002724</v>
      </c>
      <c r="AN65" s="13">
        <f t="shared" si="32"/>
        <v>0.0075296</v>
      </c>
      <c r="AO65" s="13">
        <f t="shared" si="32"/>
        <v>0.0181902</v>
      </c>
      <c r="AP65" s="13">
        <f t="shared" si="32"/>
        <v>0.0089886</v>
      </c>
      <c r="AQ65" s="13">
        <f t="shared" si="32"/>
        <v>0.0118422</v>
      </c>
      <c r="AR65" s="13">
        <f t="shared" si="32"/>
        <v>0.0043354</v>
      </c>
    </row>
  </sheetData>
  <mergeCells count="1">
    <mergeCell ref="A1:B1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Q41"/>
  <sheetViews>
    <sheetView topLeftCell="A13" workbookViewId="0">
      <selection activeCell="AQ37" sqref="AQ37"/>
    </sheetView>
  </sheetViews>
  <sheetFormatPr defaultColWidth="9" defaultRowHeight="14.25"/>
  <cols>
    <col min="1" max="1" width="9" style="1"/>
    <col min="2" max="2" width="12.5" style="1" customWidth="1"/>
    <col min="3" max="43" width="4.99166666666667" style="1" customWidth="1"/>
    <col min="44" max="16384" width="9" style="1"/>
  </cols>
  <sheetData>
    <row r="1" spans="1:43">
      <c r="A1" s="2" t="s">
        <v>0</v>
      </c>
      <c r="B1" s="2"/>
      <c r="C1" s="14" t="s">
        <v>57</v>
      </c>
      <c r="D1" s="14" t="s">
        <v>3</v>
      </c>
      <c r="E1" s="14" t="s">
        <v>4</v>
      </c>
      <c r="F1" s="14" t="s">
        <v>58</v>
      </c>
      <c r="G1" s="14" t="s">
        <v>6</v>
      </c>
      <c r="H1" s="14" t="s">
        <v>59</v>
      </c>
      <c r="I1" s="14" t="s">
        <v>60</v>
      </c>
      <c r="J1" s="14" t="s">
        <v>9</v>
      </c>
      <c r="K1" s="14" t="s">
        <v>10</v>
      </c>
      <c r="L1" s="14" t="s">
        <v>61</v>
      </c>
      <c r="M1" s="14" t="s">
        <v>12</v>
      </c>
      <c r="N1" s="14" t="s">
        <v>13</v>
      </c>
      <c r="O1" s="14" t="s">
        <v>14</v>
      </c>
      <c r="P1" s="14" t="s">
        <v>62</v>
      </c>
      <c r="Q1" s="14" t="s">
        <v>16</v>
      </c>
      <c r="R1" s="14" t="s">
        <v>17</v>
      </c>
      <c r="S1" s="14" t="s">
        <v>18</v>
      </c>
      <c r="T1" s="14" t="s">
        <v>63</v>
      </c>
      <c r="U1" s="14" t="s">
        <v>64</v>
      </c>
      <c r="V1" s="14" t="s">
        <v>65</v>
      </c>
      <c r="W1" s="14" t="s">
        <v>22</v>
      </c>
      <c r="X1" s="14" t="s">
        <v>66</v>
      </c>
      <c r="Y1" s="14" t="s">
        <v>24</v>
      </c>
      <c r="Z1" s="14" t="s">
        <v>67</v>
      </c>
      <c r="AA1" s="14" t="s">
        <v>26</v>
      </c>
      <c r="AB1" s="14" t="s">
        <v>68</v>
      </c>
      <c r="AC1" s="14" t="s">
        <v>69</v>
      </c>
      <c r="AD1" s="14" t="s">
        <v>70</v>
      </c>
      <c r="AE1" s="14" t="s">
        <v>30</v>
      </c>
      <c r="AF1" s="14" t="s">
        <v>71</v>
      </c>
      <c r="AG1" s="14" t="s">
        <v>72</v>
      </c>
      <c r="AH1" s="14" t="s">
        <v>33</v>
      </c>
      <c r="AI1" s="14" t="s">
        <v>73</v>
      </c>
      <c r="AJ1" s="14" t="s">
        <v>74</v>
      </c>
      <c r="AK1" s="14" t="s">
        <v>75</v>
      </c>
      <c r="AL1" s="14" t="s">
        <v>76</v>
      </c>
      <c r="AM1" s="14" t="s">
        <v>38</v>
      </c>
      <c r="AN1" s="14" t="s">
        <v>77</v>
      </c>
      <c r="AO1" s="14" t="s">
        <v>78</v>
      </c>
      <c r="AP1" s="14" t="s">
        <v>41</v>
      </c>
      <c r="AQ1" s="14" t="s">
        <v>79</v>
      </c>
    </row>
    <row r="2" spans="1:43">
      <c r="A2" s="4" t="s">
        <v>43</v>
      </c>
      <c r="B2" s="2" t="s">
        <v>80</v>
      </c>
      <c r="C2" s="5">
        <f>RANK(求生者!D2,求生者!$D2:$AR2,0)</f>
        <v>6</v>
      </c>
      <c r="D2" s="5">
        <f>RANK(求生者!E2,求生者!$D2:$AR2,0)</f>
        <v>1</v>
      </c>
      <c r="E2" s="5">
        <f>RANK(求生者!F2,求生者!$D2:$AR2,0)</f>
        <v>8</v>
      </c>
      <c r="F2" s="5">
        <f>RANK(求生者!G2,求生者!$D2:$AR2,0)</f>
        <v>14</v>
      </c>
      <c r="G2" s="5">
        <f>RANK(求生者!H2,求生者!$D2:$AR2,0)</f>
        <v>5</v>
      </c>
      <c r="H2" s="5">
        <f>RANK(求生者!I2,求生者!$D2:$AR2,0)</f>
        <v>18</v>
      </c>
      <c r="I2" s="5">
        <f>RANK(求生者!J2,求生者!$D2:$AR2,0)</f>
        <v>17</v>
      </c>
      <c r="J2" s="5">
        <f>RANK(求生者!K2,求生者!$D2:$AR2,0)</f>
        <v>9</v>
      </c>
      <c r="K2" s="5">
        <f>RANK(求生者!L2,求生者!$D2:$AR2,0)</f>
        <v>7</v>
      </c>
      <c r="L2" s="5">
        <f>RANK(求生者!M2,求生者!$D2:$AR2,0)</f>
        <v>31</v>
      </c>
      <c r="M2" s="5">
        <f>RANK(求生者!N2,求生者!$D2:$AR2,0)</f>
        <v>25</v>
      </c>
      <c r="N2" s="5">
        <f>RANK(求生者!O2,求生者!$D2:$AR2,0)</f>
        <v>20</v>
      </c>
      <c r="O2" s="5">
        <f>RANK(求生者!P2,求生者!$D2:$AR2,0)</f>
        <v>12</v>
      </c>
      <c r="P2" s="5">
        <f>RANK(求生者!Q2,求生者!$D2:$AR2,0)</f>
        <v>4</v>
      </c>
      <c r="Q2" s="5">
        <f>RANK(求生者!R2,求生者!$D2:$AR2,0)</f>
        <v>29</v>
      </c>
      <c r="R2" s="5">
        <f>RANK(求生者!S2,求生者!$D2:$AR2,0)</f>
        <v>30</v>
      </c>
      <c r="S2" s="5">
        <f>RANK(求生者!T2,求生者!$D2:$AR2,0)</f>
        <v>13</v>
      </c>
      <c r="T2" s="5">
        <f>RANK(求生者!U2,求生者!$D2:$AR2,0)</f>
        <v>22</v>
      </c>
      <c r="U2" s="5">
        <f>RANK(求生者!V2,求生者!$D2:$AR2,0)</f>
        <v>21</v>
      </c>
      <c r="V2" s="5">
        <f>RANK(求生者!W2,求生者!$D2:$AR2,0)</f>
        <v>11</v>
      </c>
      <c r="W2" s="5">
        <f>RANK(求生者!X2,求生者!$D2:$AR2,0)</f>
        <v>32</v>
      </c>
      <c r="X2" s="5">
        <f>RANK(求生者!Y2,求生者!$D2:$AR2,0)</f>
        <v>16</v>
      </c>
      <c r="Y2" s="5">
        <f>RANK(求生者!Z2,求生者!$D2:$AR2,0)</f>
        <v>38</v>
      </c>
      <c r="Z2" s="5">
        <f>RANK(求生者!AA2,求生者!$D2:$AR2,0)</f>
        <v>27</v>
      </c>
      <c r="AA2" s="5">
        <f>RANK(求生者!AB2,求生者!$D2:$AR2,0)</f>
        <v>36</v>
      </c>
      <c r="AB2" s="5">
        <f>RANK(求生者!AC2,求生者!$D2:$AR2,0)</f>
        <v>38</v>
      </c>
      <c r="AC2" s="5">
        <f>RANK(求生者!AD2,求生者!$D2:$AR2,0)</f>
        <v>2</v>
      </c>
      <c r="AD2" s="5">
        <f>RANK(求生者!AE2,求生者!$D2:$AR2,0)</f>
        <v>32</v>
      </c>
      <c r="AE2" s="5">
        <f>RANK(求生者!AF2,求生者!$D2:$AR2,0)</f>
        <v>28</v>
      </c>
      <c r="AF2" s="5">
        <f>RANK(求生者!AG2,求生者!$D2:$AR2,0)</f>
        <v>35</v>
      </c>
      <c r="AG2" s="5">
        <f>RANK(求生者!AH2,求生者!$D2:$AR2,0)</f>
        <v>23</v>
      </c>
      <c r="AH2" s="5">
        <f>RANK(求生者!AI2,求生者!$D2:$AR2,0)</f>
        <v>19</v>
      </c>
      <c r="AI2" s="5">
        <f>RANK(求生者!AJ2,求生者!$D2:$AR2,0)</f>
        <v>15</v>
      </c>
      <c r="AJ2" s="5">
        <f>RANK(求生者!AK2,求生者!$D2:$AR2,0)</f>
        <v>32</v>
      </c>
      <c r="AK2" s="5">
        <f>RANK(求生者!AL2,求生者!$D2:$AR2,0)</f>
        <v>3</v>
      </c>
      <c r="AL2" s="5">
        <f>RANK(求生者!AM2,求生者!$D2:$AR2,0)</f>
        <v>40</v>
      </c>
      <c r="AM2" s="5">
        <f>RANK(求生者!AN2,求生者!$D2:$AR2,0)</f>
        <v>36</v>
      </c>
      <c r="AN2" s="5">
        <f>RANK(求生者!AO2,求生者!$D2:$AR2,0)</f>
        <v>10</v>
      </c>
      <c r="AO2" s="5">
        <f>RANK(求生者!AP2,求生者!$D2:$AR2,0)</f>
        <v>26</v>
      </c>
      <c r="AP2" s="5">
        <f>RANK(求生者!AQ2,求生者!$D2:$AR2,0)</f>
        <v>24</v>
      </c>
      <c r="AQ2" s="5">
        <f>RANK(求生者!AR2,求生者!$D2:$AR2,0)</f>
        <v>41</v>
      </c>
    </row>
    <row r="3" spans="1:43">
      <c r="A3" s="4" t="s">
        <v>43</v>
      </c>
      <c r="B3" s="2" t="s">
        <v>81</v>
      </c>
      <c r="C3" s="5">
        <f>RANK(求生者!D3,求生者!$D3:$AR3,0)</f>
        <v>28</v>
      </c>
      <c r="D3" s="5">
        <f>RANK(求生者!E3,求生者!$D3:$AR3,0)</f>
        <v>32</v>
      </c>
      <c r="E3" s="5">
        <f>RANK(求生者!F3,求生者!$D3:$AR3,0)</f>
        <v>34</v>
      </c>
      <c r="F3" s="5">
        <f>RANK(求生者!G3,求生者!$D3:$AR3,0)</f>
        <v>38</v>
      </c>
      <c r="G3" s="5">
        <f>RANK(求生者!H3,求生者!$D3:$AR3,0)</f>
        <v>28</v>
      </c>
      <c r="H3" s="5">
        <f>RANK(求生者!I3,求生者!$D3:$AR3,0)</f>
        <v>7</v>
      </c>
      <c r="I3" s="5">
        <f>RANK(求生者!J3,求生者!$D3:$AR3,0)</f>
        <v>41</v>
      </c>
      <c r="J3" s="5">
        <f>RANK(求生者!K3,求生者!$D3:$AR3,0)</f>
        <v>15</v>
      </c>
      <c r="K3" s="5">
        <f>RANK(求生者!L3,求生者!$D3:$AR3,0)</f>
        <v>30</v>
      </c>
      <c r="L3" s="5">
        <f>RANK(求生者!M3,求生者!$D3:$AR3,0)</f>
        <v>19</v>
      </c>
      <c r="M3" s="5">
        <f>RANK(求生者!N3,求生者!$D3:$AR3,0)</f>
        <v>14</v>
      </c>
      <c r="N3" s="5">
        <f>RANK(求生者!O3,求生者!$D3:$AR3,0)</f>
        <v>27</v>
      </c>
      <c r="O3" s="5">
        <f>RANK(求生者!P3,求生者!$D3:$AR3,0)</f>
        <v>36</v>
      </c>
      <c r="P3" s="5">
        <f>RANK(求生者!Q3,求生者!$D3:$AR3,0)</f>
        <v>21</v>
      </c>
      <c r="Q3" s="5">
        <f>RANK(求生者!R3,求生者!$D3:$AR3,0)</f>
        <v>6</v>
      </c>
      <c r="R3" s="5">
        <f>RANK(求生者!S3,求生者!$D3:$AR3,0)</f>
        <v>20</v>
      </c>
      <c r="S3" s="5">
        <f>RANK(求生者!T3,求生者!$D3:$AR3,0)</f>
        <v>17</v>
      </c>
      <c r="T3" s="5">
        <f>RANK(求生者!U3,求生者!$D3:$AR3,0)</f>
        <v>24</v>
      </c>
      <c r="U3" s="5">
        <f>RANK(求生者!V3,求生者!$D3:$AR3,0)</f>
        <v>2</v>
      </c>
      <c r="V3" s="5">
        <f>RANK(求生者!W3,求生者!$D3:$AR3,0)</f>
        <v>12</v>
      </c>
      <c r="W3" s="5">
        <f>RANK(求生者!X3,求生者!$D3:$AR3,0)</f>
        <v>39</v>
      </c>
      <c r="X3" s="5">
        <f>RANK(求生者!Y3,求生者!$D3:$AR3,0)</f>
        <v>9</v>
      </c>
      <c r="Y3" s="5">
        <f>RANK(求生者!Z3,求生者!$D3:$AR3,0)</f>
        <v>16</v>
      </c>
      <c r="Z3" s="5">
        <f>RANK(求生者!AA3,求生者!$D3:$AR3,0)</f>
        <v>4</v>
      </c>
      <c r="AA3" s="5">
        <f>RANK(求生者!AB3,求生者!$D3:$AR3,0)</f>
        <v>34</v>
      </c>
      <c r="AB3" s="5">
        <f>RANK(求生者!AC3,求生者!$D3:$AR3,0)</f>
        <v>39</v>
      </c>
      <c r="AC3" s="5">
        <f>RANK(求生者!AD3,求生者!$D3:$AR3,0)</f>
        <v>22</v>
      </c>
      <c r="AD3" s="5">
        <f>RANK(求生者!AE3,求生者!$D3:$AR3,0)</f>
        <v>9</v>
      </c>
      <c r="AE3" s="5">
        <f>RANK(求生者!AF3,求生者!$D3:$AR3,0)</f>
        <v>5</v>
      </c>
      <c r="AF3" s="5">
        <f>RANK(求生者!AG3,求生者!$D3:$AR3,0)</f>
        <v>3</v>
      </c>
      <c r="AG3" s="5">
        <f>RANK(求生者!AH3,求生者!$D3:$AR3,0)</f>
        <v>24</v>
      </c>
      <c r="AH3" s="5">
        <f>RANK(求生者!AI3,求生者!$D3:$AR3,0)</f>
        <v>32</v>
      </c>
      <c r="AI3" s="5">
        <f>RANK(求生者!AJ3,求生者!$D3:$AR3,0)</f>
        <v>23</v>
      </c>
      <c r="AJ3" s="5">
        <f>RANK(求生者!AK3,求生者!$D3:$AR3,0)</f>
        <v>1</v>
      </c>
      <c r="AK3" s="5">
        <f>RANK(求生者!AL3,求生者!$D3:$AR3,0)</f>
        <v>37</v>
      </c>
      <c r="AL3" s="5">
        <f>RANK(求生者!AM3,求生者!$D3:$AR3,0)</f>
        <v>26</v>
      </c>
      <c r="AM3" s="5">
        <f>RANK(求生者!AN3,求生者!$D3:$AR3,0)</f>
        <v>7</v>
      </c>
      <c r="AN3" s="5">
        <f>RANK(求生者!AO3,求生者!$D3:$AR3,0)</f>
        <v>31</v>
      </c>
      <c r="AO3" s="5">
        <f>RANK(求生者!AP3,求生者!$D3:$AR3,0)</f>
        <v>18</v>
      </c>
      <c r="AP3" s="5">
        <f>RANK(求生者!AQ3,求生者!$D3:$AR3,0)</f>
        <v>12</v>
      </c>
      <c r="AQ3" s="5">
        <f>RANK(求生者!AR3,求生者!$D3:$AR3,0)</f>
        <v>11</v>
      </c>
    </row>
    <row r="4" spans="1:43">
      <c r="A4" s="4" t="s">
        <v>43</v>
      </c>
      <c r="B4" s="2" t="s">
        <v>82</v>
      </c>
      <c r="C4" s="5">
        <f>RANK(求生者!D4,求生者!$D4:$AR4,0)</f>
        <v>34</v>
      </c>
      <c r="D4" s="5">
        <f>RANK(求生者!E4,求生者!$D4:$AR4,0)</f>
        <v>24</v>
      </c>
      <c r="E4" s="5">
        <f>RANK(求生者!F4,求生者!$D4:$AR4,0)</f>
        <v>12</v>
      </c>
      <c r="F4" s="5">
        <f>RANK(求生者!G4,求生者!$D4:$AR4,0)</f>
        <v>37</v>
      </c>
      <c r="G4" s="5">
        <f>RANK(求生者!H4,求生者!$D4:$AR4,0)</f>
        <v>28</v>
      </c>
      <c r="H4" s="5">
        <f>RANK(求生者!I4,求生者!$D4:$AR4,0)</f>
        <v>4</v>
      </c>
      <c r="I4" s="5">
        <f>RANK(求生者!J4,求生者!$D4:$AR4,0)</f>
        <v>28</v>
      </c>
      <c r="J4" s="5">
        <f>RANK(求生者!K4,求生者!$D4:$AR4,0)</f>
        <v>6</v>
      </c>
      <c r="K4" s="5">
        <f>RANK(求生者!L4,求生者!$D4:$AR4,0)</f>
        <v>28</v>
      </c>
      <c r="L4" s="5">
        <f>RANK(求生者!M4,求生者!$D4:$AR4,0)</f>
        <v>25</v>
      </c>
      <c r="M4" s="5">
        <f>RANK(求生者!N4,求生者!$D4:$AR4,0)</f>
        <v>40</v>
      </c>
      <c r="N4" s="5">
        <f>RANK(求生者!O4,求生者!$D4:$AR4,0)</f>
        <v>9</v>
      </c>
      <c r="O4" s="5">
        <f>RANK(求生者!P4,求生者!$D4:$AR4,0)</f>
        <v>32</v>
      </c>
      <c r="P4" s="5">
        <f>RANK(求生者!Q4,求生者!$D4:$AR4,0)</f>
        <v>11</v>
      </c>
      <c r="Q4" s="5">
        <f>RANK(求生者!R4,求生者!$D4:$AR4,0)</f>
        <v>37</v>
      </c>
      <c r="R4" s="5">
        <f>RANK(求生者!S4,求生者!$D4:$AR4,0)</f>
        <v>25</v>
      </c>
      <c r="S4" s="5">
        <f>RANK(求生者!T4,求生者!$D4:$AR4,0)</f>
        <v>10</v>
      </c>
      <c r="T4" s="5">
        <f>RANK(求生者!U4,求生者!$D4:$AR4,0)</f>
        <v>22</v>
      </c>
      <c r="U4" s="5">
        <f>RANK(求生者!V4,求生者!$D4:$AR4,0)</f>
        <v>14</v>
      </c>
      <c r="V4" s="5">
        <f>RANK(求生者!W4,求生者!$D4:$AR4,0)</f>
        <v>22</v>
      </c>
      <c r="W4" s="5">
        <f>RANK(求生者!X4,求生者!$D4:$AR4,0)</f>
        <v>31</v>
      </c>
      <c r="X4" s="5">
        <f>RANK(求生者!Y4,求生者!$D4:$AR4,0)</f>
        <v>2</v>
      </c>
      <c r="Y4" s="5">
        <f>RANK(求生者!Z4,求生者!$D4:$AR4,0)</f>
        <v>4</v>
      </c>
      <c r="Z4" s="5">
        <f>RANK(求生者!AA4,求生者!$D4:$AR4,0)</f>
        <v>1</v>
      </c>
      <c r="AA4" s="5">
        <f>RANK(求生者!AB4,求生者!$D4:$AR4,0)</f>
        <v>17</v>
      </c>
      <c r="AB4" s="5">
        <f>RANK(求生者!AC4,求生者!$D4:$AR4,0)</f>
        <v>14</v>
      </c>
      <c r="AC4" s="5">
        <f>RANK(求生者!AD4,求生者!$D4:$AR4,0)</f>
        <v>12</v>
      </c>
      <c r="AD4" s="5">
        <f>RANK(求生者!AE4,求生者!$D4:$AR4,0)</f>
        <v>6</v>
      </c>
      <c r="AE4" s="5">
        <f>RANK(求生者!AF4,求生者!$D4:$AR4,0)</f>
        <v>14</v>
      </c>
      <c r="AF4" s="5">
        <f>RANK(求生者!AG4,求生者!$D4:$AR4,0)</f>
        <v>34</v>
      </c>
      <c r="AG4" s="5">
        <f>RANK(求生者!AH4,求生者!$D4:$AR4,0)</f>
        <v>32</v>
      </c>
      <c r="AH4" s="5">
        <f>RANK(求生者!AI4,求生者!$D4:$AR4,0)</f>
        <v>20</v>
      </c>
      <c r="AI4" s="5">
        <f>RANK(求生者!AJ4,求生者!$D4:$AR4,0)</f>
        <v>6</v>
      </c>
      <c r="AJ4" s="5">
        <f>RANK(求生者!AK4,求生者!$D4:$AR4,0)</f>
        <v>25</v>
      </c>
      <c r="AK4" s="5">
        <f>RANK(求生者!AL4,求生者!$D4:$AR4,0)</f>
        <v>37</v>
      </c>
      <c r="AL4" s="5">
        <f>RANK(求生者!AM4,求生者!$D4:$AR4,0)</f>
        <v>41</v>
      </c>
      <c r="AM4" s="5">
        <f>RANK(求生者!AN4,求生者!$D4:$AR4,0)</f>
        <v>18</v>
      </c>
      <c r="AN4" s="5">
        <f>RANK(求生者!AO4,求生者!$D4:$AR4,0)</f>
        <v>34</v>
      </c>
      <c r="AO4" s="5">
        <f>RANK(求生者!AP4,求生者!$D4:$AR4,0)</f>
        <v>2</v>
      </c>
      <c r="AP4" s="5">
        <f>RANK(求生者!AQ4,求生者!$D4:$AR4,0)</f>
        <v>18</v>
      </c>
      <c r="AQ4" s="5">
        <f>RANK(求生者!AR4,求生者!$D4:$AR4,0)</f>
        <v>20</v>
      </c>
    </row>
    <row r="5" spans="1:43">
      <c r="A5" s="4" t="s">
        <v>43</v>
      </c>
      <c r="B5" s="2" t="s">
        <v>83</v>
      </c>
      <c r="C5" s="5">
        <f>RANK(求生者!D5,求生者!$D5:$AR5,0)</f>
        <v>8</v>
      </c>
      <c r="D5" s="5">
        <f>RANK(求生者!E5,求生者!$D5:$AR5,0)</f>
        <v>9</v>
      </c>
      <c r="E5" s="5">
        <f>RANK(求生者!F5,求生者!$D5:$AR5,0)</f>
        <v>16</v>
      </c>
      <c r="F5" s="5">
        <f>RANK(求生者!G5,求生者!$D5:$AR5,0)</f>
        <v>2</v>
      </c>
      <c r="G5" s="5">
        <f>RANK(求生者!H5,求生者!$D5:$AR5,0)</f>
        <v>12</v>
      </c>
      <c r="H5" s="5">
        <f>RANK(求生者!I5,求生者!$D5:$AR5,0)</f>
        <v>38</v>
      </c>
      <c r="I5" s="5">
        <f>RANK(求生者!J5,求生者!$D5:$AR5,0)</f>
        <v>1</v>
      </c>
      <c r="J5" s="5">
        <f>RANK(求生者!K5,求生者!$D5:$AR5,0)</f>
        <v>31</v>
      </c>
      <c r="K5" s="5">
        <f>RANK(求生者!L5,求生者!$D5:$AR5,0)</f>
        <v>9</v>
      </c>
      <c r="L5" s="5">
        <f>RANK(求生者!M5,求生者!$D5:$AR5,0)</f>
        <v>23</v>
      </c>
      <c r="M5" s="5">
        <f>RANK(求生者!N5,求生者!$D5:$AR5,0)</f>
        <v>20</v>
      </c>
      <c r="N5" s="5">
        <f>RANK(求生者!O5,求生者!$D5:$AR5,0)</f>
        <v>18</v>
      </c>
      <c r="O5" s="5">
        <f>RANK(求生者!P5,求生者!$D5:$AR5,0)</f>
        <v>5</v>
      </c>
      <c r="P5" s="5">
        <f>RANK(求生者!Q5,求生者!$D5:$AR5,0)</f>
        <v>24</v>
      </c>
      <c r="Q5" s="5">
        <f>RANK(求生者!R5,求生者!$D5:$AR5,0)</f>
        <v>25</v>
      </c>
      <c r="R5" s="5">
        <f>RANK(求生者!S5,求生者!$D5:$AR5,0)</f>
        <v>22</v>
      </c>
      <c r="S5" s="5">
        <f>RANK(求生者!T5,求生者!$D5:$AR5,0)</f>
        <v>26</v>
      </c>
      <c r="T5" s="5">
        <f>RANK(求生者!U5,求生者!$D5:$AR5,0)</f>
        <v>17</v>
      </c>
      <c r="U5" s="5">
        <f>RANK(求生者!V5,求生者!$D5:$AR5,0)</f>
        <v>39</v>
      </c>
      <c r="V5" s="5">
        <f>RANK(求生者!W5,求生者!$D5:$AR5,0)</f>
        <v>26</v>
      </c>
      <c r="W5" s="5">
        <f>RANK(求生者!X5,求生者!$D5:$AR5,0)</f>
        <v>4</v>
      </c>
      <c r="X5" s="5">
        <f>RANK(求生者!Y5,求生者!$D5:$AR5,0)</f>
        <v>36</v>
      </c>
      <c r="Y5" s="5">
        <f>RANK(求生者!Z5,求生者!$D5:$AR5,0)</f>
        <v>32</v>
      </c>
      <c r="Z5" s="5">
        <f>RANK(求生者!AA5,求生者!$D5:$AR5,0)</f>
        <v>40</v>
      </c>
      <c r="AA5" s="5">
        <f>RANK(求生者!AB5,求生者!$D5:$AR5,0)</f>
        <v>14</v>
      </c>
      <c r="AB5" s="5">
        <f>RANK(求生者!AC5,求生者!$D5:$AR5,0)</f>
        <v>9</v>
      </c>
      <c r="AC5" s="5">
        <f>RANK(求生者!AD5,求生者!$D5:$AR5,0)</f>
        <v>19</v>
      </c>
      <c r="AD5" s="5">
        <f>RANK(求生者!AE5,求生者!$D5:$AR5,0)</f>
        <v>35</v>
      </c>
      <c r="AE5" s="5">
        <f>RANK(求生者!AF5,求生者!$D5:$AR5,0)</f>
        <v>37</v>
      </c>
      <c r="AF5" s="5">
        <f>RANK(求生者!AG5,求生者!$D5:$AR5,0)</f>
        <v>33</v>
      </c>
      <c r="AG5" s="5">
        <f>RANK(求生者!AH5,求生者!$D5:$AR5,0)</f>
        <v>15</v>
      </c>
      <c r="AH5" s="5">
        <f>RANK(求生者!AI5,求生者!$D5:$AR5,0)</f>
        <v>12</v>
      </c>
      <c r="AI5" s="5">
        <f>RANK(求生者!AJ5,求生者!$D5:$AR5,0)</f>
        <v>21</v>
      </c>
      <c r="AJ5" s="5">
        <f>RANK(求生者!AK5,求生者!$D5:$AR5,0)</f>
        <v>41</v>
      </c>
      <c r="AK5" s="5">
        <f>RANK(求生者!AL5,求生者!$D5:$AR5,0)</f>
        <v>3</v>
      </c>
      <c r="AL5" s="5">
        <f>RANK(求生者!AM5,求生者!$D5:$AR5,0)</f>
        <v>6</v>
      </c>
      <c r="AM5" s="5">
        <f>RANK(求生者!AN5,求生者!$D5:$AR5,0)</f>
        <v>34</v>
      </c>
      <c r="AN5" s="5">
        <f>RANK(求生者!AO5,求生者!$D5:$AR5,0)</f>
        <v>6</v>
      </c>
      <c r="AO5" s="5">
        <f>RANK(求生者!AP5,求生者!$D5:$AR5,0)</f>
        <v>29</v>
      </c>
      <c r="AP5" s="5">
        <f>RANK(求生者!AQ5,求生者!$D5:$AR5,0)</f>
        <v>28</v>
      </c>
      <c r="AQ5" s="5">
        <f>RANK(求生者!AR5,求生者!$D5:$AR5,0)</f>
        <v>29</v>
      </c>
    </row>
    <row r="6" spans="1:43">
      <c r="A6" s="4" t="s">
        <v>43</v>
      </c>
      <c r="B6" s="2" t="s">
        <v>84</v>
      </c>
      <c r="C6" s="5">
        <f>RANK(求生者!D6,求生者!$D6:$AR6,0)</f>
        <v>41</v>
      </c>
      <c r="D6" s="5">
        <f>RANK(求生者!E6,求生者!$D6:$AR6,0)</f>
        <v>4</v>
      </c>
      <c r="E6" s="5">
        <f>RANK(求生者!F6,求生者!$D6:$AR6,0)</f>
        <v>21</v>
      </c>
      <c r="F6" s="5">
        <f>RANK(求生者!G6,求生者!$D6:$AR6,0)</f>
        <v>28</v>
      </c>
      <c r="G6" s="5">
        <f>RANK(求生者!H6,求生者!$D6:$AR6,0)</f>
        <v>19</v>
      </c>
      <c r="H6" s="5">
        <f>RANK(求生者!I6,求生者!$D6:$AR6,0)</f>
        <v>22</v>
      </c>
      <c r="I6" s="5">
        <f>RANK(求生者!J6,求生者!$D6:$AR6,0)</f>
        <v>27</v>
      </c>
      <c r="J6" s="5">
        <f>RANK(求生者!K6,求生者!$D6:$AR6,0)</f>
        <v>1</v>
      </c>
      <c r="K6" s="5">
        <f>RANK(求生者!L6,求生者!$D6:$AR6,0)</f>
        <v>11</v>
      </c>
      <c r="L6" s="5">
        <f>RANK(求生者!M6,求生者!$D6:$AR6,0)</f>
        <v>23</v>
      </c>
      <c r="M6" s="5">
        <f>RANK(求生者!N6,求生者!$D6:$AR6,0)</f>
        <v>9</v>
      </c>
      <c r="N6" s="5">
        <f>RANK(求生者!O6,求生者!$D6:$AR6,0)</f>
        <v>14</v>
      </c>
      <c r="O6" s="5">
        <f>RANK(求生者!P6,求生者!$D6:$AR6,0)</f>
        <v>3</v>
      </c>
      <c r="P6" s="5">
        <f>RANK(求生者!Q6,求生者!$D6:$AR6,0)</f>
        <v>6</v>
      </c>
      <c r="Q6" s="5">
        <f>RANK(求生者!R6,求生者!$D6:$AR6,0)</f>
        <v>13</v>
      </c>
      <c r="R6" s="5">
        <f>RANK(求生者!S6,求生者!$D6:$AR6,0)</f>
        <v>32</v>
      </c>
      <c r="S6" s="5">
        <f>RANK(求生者!T6,求生者!$D6:$AR6,0)</f>
        <v>2</v>
      </c>
      <c r="T6" s="5">
        <f>RANK(求生者!U6,求生者!$D6:$AR6,0)</f>
        <v>15</v>
      </c>
      <c r="U6" s="5">
        <f>RANK(求生者!V6,求生者!$D6:$AR6,0)</f>
        <v>10</v>
      </c>
      <c r="V6" s="5">
        <f>RANK(求生者!W6,求生者!$D6:$AR6,0)</f>
        <v>8</v>
      </c>
      <c r="W6" s="5">
        <f>RANK(求生者!X6,求生者!$D6:$AR6,0)</f>
        <v>26</v>
      </c>
      <c r="X6" s="5">
        <f>RANK(求生者!Y6,求生者!$D6:$AR6,0)</f>
        <v>20</v>
      </c>
      <c r="Y6" s="5">
        <f>RANK(求生者!Z6,求生者!$D6:$AR6,0)</f>
        <v>37</v>
      </c>
      <c r="Z6" s="5">
        <f>RANK(求生者!AA6,求生者!$D6:$AR6,0)</f>
        <v>31</v>
      </c>
      <c r="AA6" s="5">
        <f>RANK(求生者!AB6,求生者!$D6:$AR6,0)</f>
        <v>40</v>
      </c>
      <c r="AB6" s="5">
        <f>RANK(求生者!AC6,求生者!$D6:$AR6,0)</f>
        <v>38</v>
      </c>
      <c r="AC6" s="5">
        <f>RANK(求生者!AD6,求生者!$D6:$AR6,0)</f>
        <v>7</v>
      </c>
      <c r="AD6" s="5">
        <f>RANK(求生者!AE6,求生者!$D6:$AR6,0)</f>
        <v>29</v>
      </c>
      <c r="AE6" s="5">
        <f>RANK(求生者!AF6,求生者!$D6:$AR6,0)</f>
        <v>24</v>
      </c>
      <c r="AF6" s="5">
        <f>RANK(求生者!AG6,求生者!$D6:$AR6,0)</f>
        <v>17</v>
      </c>
      <c r="AG6" s="5">
        <f>RANK(求生者!AH6,求生者!$D6:$AR6,0)</f>
        <v>36</v>
      </c>
      <c r="AH6" s="5">
        <f>RANK(求生者!AI6,求生者!$D6:$AR6,0)</f>
        <v>25</v>
      </c>
      <c r="AI6" s="5">
        <f>RANK(求生者!AJ6,求生者!$D6:$AR6,0)</f>
        <v>16</v>
      </c>
      <c r="AJ6" s="5">
        <f>RANK(求生者!AK6,求生者!$D6:$AR6,0)</f>
        <v>17</v>
      </c>
      <c r="AK6" s="5">
        <f>RANK(求生者!AL6,求生者!$D6:$AR6,0)</f>
        <v>12</v>
      </c>
      <c r="AL6" s="5">
        <f>RANK(求生者!AM6,求生者!$D6:$AR6,0)</f>
        <v>39</v>
      </c>
      <c r="AM6" s="5">
        <f>RANK(求生者!AN6,求生者!$D6:$AR6,0)</f>
        <v>30</v>
      </c>
      <c r="AN6" s="5">
        <f>RANK(求生者!AO6,求生者!$D6:$AR6,0)</f>
        <v>5</v>
      </c>
      <c r="AO6" s="5">
        <f>RANK(求生者!AP6,求生者!$D6:$AR6,0)</f>
        <v>33</v>
      </c>
      <c r="AP6" s="5">
        <f>RANK(求生者!AQ6,求生者!$D6:$AR6,0)</f>
        <v>34</v>
      </c>
      <c r="AQ6" s="5">
        <f>RANK(求生者!AR6,求生者!$D6:$AR6,0)</f>
        <v>34</v>
      </c>
    </row>
    <row r="7" spans="1:43">
      <c r="A7" s="4" t="s">
        <v>50</v>
      </c>
      <c r="B7" s="2" t="s">
        <v>80</v>
      </c>
      <c r="C7" s="5">
        <f>RANK(求生者!D7,求生者!$D7:$AR7,0)</f>
        <v>17</v>
      </c>
      <c r="D7" s="5">
        <f>RANK(求生者!E7,求生者!$D7:$AR7,0)</f>
        <v>1</v>
      </c>
      <c r="E7" s="5">
        <f>RANK(求生者!F7,求生者!$D7:$AR7,0)</f>
        <v>14</v>
      </c>
      <c r="F7" s="5">
        <f>RANK(求生者!G7,求生者!$D7:$AR7,0)</f>
        <v>32</v>
      </c>
      <c r="G7" s="5">
        <f>RANK(求生者!H7,求生者!$D7:$AR7,0)</f>
        <v>9</v>
      </c>
      <c r="H7" s="5">
        <f>RANK(求生者!I7,求生者!$D7:$AR7,0)</f>
        <v>15</v>
      </c>
      <c r="I7" s="5">
        <f>RANK(求生者!J7,求生者!$D7:$AR7,0)</f>
        <v>23</v>
      </c>
      <c r="J7" s="5">
        <f>RANK(求生者!K7,求生者!$D7:$AR7,0)</f>
        <v>5</v>
      </c>
      <c r="K7" s="5">
        <f>RANK(求生者!L7,求生者!$D7:$AR7,0)</f>
        <v>8</v>
      </c>
      <c r="L7" s="5">
        <f>RANK(求生者!M7,求生者!$D7:$AR7,0)</f>
        <v>30</v>
      </c>
      <c r="M7" s="5">
        <f>RANK(求生者!N7,求生者!$D7:$AR7,0)</f>
        <v>22</v>
      </c>
      <c r="N7" s="5">
        <f>RANK(求生者!O7,求生者!$D7:$AR7,0)</f>
        <v>18</v>
      </c>
      <c r="O7" s="5">
        <f>RANK(求生者!P7,求生者!$D7:$AR7,0)</f>
        <v>7</v>
      </c>
      <c r="P7" s="5">
        <f>RANK(求生者!Q7,求生者!$D7:$AR7,0)</f>
        <v>3</v>
      </c>
      <c r="Q7" s="5">
        <f>RANK(求生者!R7,求生者!$D7:$AR7,0)</f>
        <v>28</v>
      </c>
      <c r="R7" s="5">
        <f>RANK(求生者!S7,求生者!$D7:$AR7,0)</f>
        <v>29</v>
      </c>
      <c r="S7" s="5">
        <f>RANK(求生者!T7,求生者!$D7:$AR7,0)</f>
        <v>10</v>
      </c>
      <c r="T7" s="5">
        <f>RANK(求生者!U7,求生者!$D7:$AR7,0)</f>
        <v>25</v>
      </c>
      <c r="U7" s="5">
        <f>RANK(求生者!V7,求生者!$D7:$AR7,0)</f>
        <v>16</v>
      </c>
      <c r="V7" s="5">
        <f>RANK(求生者!W7,求生者!$D7:$AR7,0)</f>
        <v>6</v>
      </c>
      <c r="W7" s="5">
        <f>RANK(求生者!X7,求生者!$D7:$AR7,0)</f>
        <v>34</v>
      </c>
      <c r="X7" s="5">
        <f>RANK(求生者!Y7,求生者!$D7:$AR7,0)</f>
        <v>13</v>
      </c>
      <c r="Y7" s="5">
        <f>RANK(求生者!Z7,求生者!$D7:$AR7,0)</f>
        <v>38</v>
      </c>
      <c r="Z7" s="5">
        <f>RANK(求生者!AA7,求生者!$D7:$AR7,0)</f>
        <v>19</v>
      </c>
      <c r="AA7" s="5">
        <f>RANK(求生者!AB7,求生者!$D7:$AR7,0)</f>
        <v>34</v>
      </c>
      <c r="AB7" s="5">
        <f>RANK(求生者!AC7,求生者!$D7:$AR7,0)</f>
        <v>39</v>
      </c>
      <c r="AC7" s="5">
        <f>RANK(求生者!AD7,求生者!$D7:$AR7,0)</f>
        <v>2</v>
      </c>
      <c r="AD7" s="5">
        <f>RANK(求生者!AE7,求生者!$D7:$AR7,0)</f>
        <v>31</v>
      </c>
      <c r="AE7" s="5">
        <f>RANK(求生者!AF7,求生者!$D7:$AR7,0)</f>
        <v>24</v>
      </c>
      <c r="AF7" s="5">
        <f>RANK(求生者!AG7,求生者!$D7:$AR7,0)</f>
        <v>36</v>
      </c>
      <c r="AG7" s="5">
        <f>RANK(求生者!AH7,求生者!$D7:$AR7,0)</f>
        <v>21</v>
      </c>
      <c r="AH7" s="5">
        <f>RANK(求生者!AI7,求生者!$D7:$AR7,0)</f>
        <v>20</v>
      </c>
      <c r="AI7" s="5">
        <f>RANK(求生者!AJ7,求生者!$D7:$AR7,0)</f>
        <v>12</v>
      </c>
      <c r="AJ7" s="5">
        <f>RANK(求生者!AK7,求生者!$D7:$AR7,0)</f>
        <v>33</v>
      </c>
      <c r="AK7" s="5">
        <f>RANK(求生者!AL7,求生者!$D7:$AR7,0)</f>
        <v>4</v>
      </c>
      <c r="AL7" s="5">
        <f>RANK(求生者!AM7,求生者!$D7:$AR7,0)</f>
        <v>40</v>
      </c>
      <c r="AM7" s="5">
        <f>RANK(求生者!AN7,求生者!$D7:$AR7,0)</f>
        <v>37</v>
      </c>
      <c r="AN7" s="5">
        <f>RANK(求生者!AO7,求生者!$D7:$AR7,0)</f>
        <v>11</v>
      </c>
      <c r="AO7" s="5">
        <f>RANK(求生者!AP7,求生者!$D7:$AR7,0)</f>
        <v>26</v>
      </c>
      <c r="AP7" s="5">
        <f>RANK(求生者!AQ7,求生者!$D7:$AR7,0)</f>
        <v>27</v>
      </c>
      <c r="AQ7" s="5">
        <f>RANK(求生者!AR7,求生者!$D7:$AR7,0)</f>
        <v>41</v>
      </c>
    </row>
    <row r="8" spans="1:43">
      <c r="A8" s="4" t="s">
        <v>50</v>
      </c>
      <c r="B8" s="2" t="s">
        <v>81</v>
      </c>
      <c r="C8" s="5">
        <f>RANK(求生者!D8,求生者!$D8:$AR8,0)</f>
        <v>39</v>
      </c>
      <c r="D8" s="5">
        <f>RANK(求生者!E8,求生者!$D8:$AR8,0)</f>
        <v>36</v>
      </c>
      <c r="E8" s="5">
        <f>RANK(求生者!F8,求生者!$D8:$AR8,0)</f>
        <v>29</v>
      </c>
      <c r="F8" s="5">
        <f>RANK(求生者!G8,求生者!$D8:$AR8,0)</f>
        <v>25</v>
      </c>
      <c r="G8" s="5">
        <f>RANK(求生者!H8,求生者!$D8:$AR8,0)</f>
        <v>22</v>
      </c>
      <c r="H8" s="5">
        <f>RANK(求生者!I8,求生者!$D8:$AR8,0)</f>
        <v>7</v>
      </c>
      <c r="I8" s="5">
        <f>RANK(求生者!J8,求生者!$D8:$AR8,0)</f>
        <v>41</v>
      </c>
      <c r="J8" s="5">
        <f>RANK(求生者!K8,求生者!$D8:$AR8,0)</f>
        <v>11</v>
      </c>
      <c r="K8" s="5">
        <f>RANK(求生者!L8,求生者!$D8:$AR8,0)</f>
        <v>31</v>
      </c>
      <c r="L8" s="5">
        <f>RANK(求生者!M8,求生者!$D8:$AR8,0)</f>
        <v>15</v>
      </c>
      <c r="M8" s="5">
        <f>RANK(求生者!N8,求生者!$D8:$AR8,0)</f>
        <v>11</v>
      </c>
      <c r="N8" s="5">
        <f>RANK(求生者!O8,求生者!$D8:$AR8,0)</f>
        <v>34</v>
      </c>
      <c r="O8" s="5">
        <f>RANK(求生者!P8,求生者!$D8:$AR8,0)</f>
        <v>37</v>
      </c>
      <c r="P8" s="5">
        <f>RANK(求生者!Q8,求生者!$D8:$AR8,0)</f>
        <v>19</v>
      </c>
      <c r="Q8" s="5">
        <f>RANK(求生者!R8,求生者!$D8:$AR8,0)</f>
        <v>3</v>
      </c>
      <c r="R8" s="5">
        <f>RANK(求生者!S8,求生者!$D8:$AR8,0)</f>
        <v>20</v>
      </c>
      <c r="S8" s="5">
        <f>RANK(求生者!T8,求生者!$D8:$AR8,0)</f>
        <v>5</v>
      </c>
      <c r="T8" s="5">
        <f>RANK(求生者!U8,求生者!$D8:$AR8,0)</f>
        <v>24</v>
      </c>
      <c r="U8" s="5">
        <f>RANK(求生者!V8,求生者!$D8:$AR8,0)</f>
        <v>4</v>
      </c>
      <c r="V8" s="5">
        <f>RANK(求生者!W8,求生者!$D8:$AR8,0)</f>
        <v>17</v>
      </c>
      <c r="W8" s="5">
        <f>RANK(求生者!X8,求生者!$D8:$AR8,0)</f>
        <v>32</v>
      </c>
      <c r="X8" s="5">
        <f>RANK(求生者!Y8,求生者!$D8:$AR8,0)</f>
        <v>17</v>
      </c>
      <c r="Y8" s="5">
        <f>RANK(求生者!Z8,求生者!$D8:$AR8,0)</f>
        <v>13</v>
      </c>
      <c r="Z8" s="5">
        <f>RANK(求生者!AA8,求生者!$D8:$AR8,0)</f>
        <v>10</v>
      </c>
      <c r="AA8" s="5">
        <f>RANK(求生者!AB8,求生者!$D8:$AR8,0)</f>
        <v>33</v>
      </c>
      <c r="AB8" s="5">
        <f>RANK(求生者!AC8,求生者!$D8:$AR8,0)</f>
        <v>30</v>
      </c>
      <c r="AC8" s="5">
        <f>RANK(求生者!AD8,求生者!$D8:$AR8,0)</f>
        <v>26</v>
      </c>
      <c r="AD8" s="5">
        <f>RANK(求生者!AE8,求生者!$D8:$AR8,0)</f>
        <v>14</v>
      </c>
      <c r="AE8" s="5">
        <f>RANK(求生者!AF8,求生者!$D8:$AR8,0)</f>
        <v>6</v>
      </c>
      <c r="AF8" s="5">
        <f>RANK(求生者!AG8,求生者!$D8:$AR8,0)</f>
        <v>2</v>
      </c>
      <c r="AG8" s="5">
        <f>RANK(求生者!AH8,求生者!$D8:$AR8,0)</f>
        <v>40</v>
      </c>
      <c r="AH8" s="5">
        <f>RANK(求生者!AI8,求生者!$D8:$AR8,0)</f>
        <v>35</v>
      </c>
      <c r="AI8" s="5">
        <f>RANK(求生者!AJ8,求生者!$D8:$AR8,0)</f>
        <v>23</v>
      </c>
      <c r="AJ8" s="5">
        <f>RANK(求生者!AK8,求生者!$D8:$AR8,0)</f>
        <v>1</v>
      </c>
      <c r="AK8" s="5">
        <f>RANK(求生者!AL8,求生者!$D8:$AR8,0)</f>
        <v>37</v>
      </c>
      <c r="AL8" s="5">
        <f>RANK(求生者!AM8,求生者!$D8:$AR8,0)</f>
        <v>28</v>
      </c>
      <c r="AM8" s="5">
        <f>RANK(求生者!AN8,求生者!$D8:$AR8,0)</f>
        <v>8</v>
      </c>
      <c r="AN8" s="5">
        <f>RANK(求生者!AO8,求生者!$D8:$AR8,0)</f>
        <v>26</v>
      </c>
      <c r="AO8" s="5">
        <f>RANK(求生者!AP8,求生者!$D8:$AR8,0)</f>
        <v>21</v>
      </c>
      <c r="AP8" s="5">
        <f>RANK(求生者!AQ8,求生者!$D8:$AR8,0)</f>
        <v>15</v>
      </c>
      <c r="AQ8" s="5">
        <f>RANK(求生者!AR8,求生者!$D8:$AR8,0)</f>
        <v>8</v>
      </c>
    </row>
    <row r="9" spans="1:43">
      <c r="A9" s="4" t="s">
        <v>50</v>
      </c>
      <c r="B9" s="2" t="s">
        <v>82</v>
      </c>
      <c r="C9" s="5">
        <f>RANK(求生者!D9,求生者!$D9:$AR9,0)</f>
        <v>38</v>
      </c>
      <c r="D9" s="5">
        <f>RANK(求生者!E9,求生者!$D9:$AR9,0)</f>
        <v>23</v>
      </c>
      <c r="E9" s="5">
        <f>RANK(求生者!F9,求生者!$D9:$AR9,0)</f>
        <v>11</v>
      </c>
      <c r="F9" s="5">
        <f>RANK(求生者!G9,求生者!$D9:$AR9,0)</f>
        <v>36</v>
      </c>
      <c r="G9" s="5">
        <f>RANK(求生者!H9,求生者!$D9:$AR9,0)</f>
        <v>23</v>
      </c>
      <c r="H9" s="5">
        <f>RANK(求生者!I9,求生者!$D9:$AR9,0)</f>
        <v>2</v>
      </c>
      <c r="I9" s="5">
        <f>RANK(求生者!J9,求生者!$D9:$AR9,0)</f>
        <v>30</v>
      </c>
      <c r="J9" s="5">
        <f>RANK(求生者!K9,求生者!$D9:$AR9,0)</f>
        <v>8</v>
      </c>
      <c r="K9" s="5">
        <f>RANK(求生者!L9,求生者!$D9:$AR9,0)</f>
        <v>27</v>
      </c>
      <c r="L9" s="5">
        <f>RANK(求生者!M9,求生者!$D9:$AR9,0)</f>
        <v>19</v>
      </c>
      <c r="M9" s="5">
        <f>RANK(求生者!N9,求生者!$D9:$AR9,0)</f>
        <v>40</v>
      </c>
      <c r="N9" s="5">
        <f>RANK(求生者!O9,求生者!$D9:$AR9,0)</f>
        <v>11</v>
      </c>
      <c r="O9" s="5">
        <f>RANK(求生者!P9,求生者!$D9:$AR9,0)</f>
        <v>32</v>
      </c>
      <c r="P9" s="5">
        <f>RANK(求生者!Q9,求生者!$D9:$AR9,0)</f>
        <v>11</v>
      </c>
      <c r="Q9" s="5">
        <f>RANK(求生者!R9,求生者!$D9:$AR9,0)</f>
        <v>37</v>
      </c>
      <c r="R9" s="5">
        <f>RANK(求生者!S9,求生者!$D9:$AR9,0)</f>
        <v>27</v>
      </c>
      <c r="S9" s="5">
        <f>RANK(求生者!T9,求生者!$D9:$AR9,0)</f>
        <v>9</v>
      </c>
      <c r="T9" s="5">
        <f>RANK(求生者!U9,求生者!$D9:$AR9,0)</f>
        <v>23</v>
      </c>
      <c r="U9" s="5">
        <f>RANK(求生者!V9,求生者!$D9:$AR9,0)</f>
        <v>21</v>
      </c>
      <c r="V9" s="5">
        <f>RANK(求生者!W9,求生者!$D9:$AR9,0)</f>
        <v>23</v>
      </c>
      <c r="W9" s="5">
        <f>RANK(求生者!X9,求生者!$D9:$AR9,0)</f>
        <v>33</v>
      </c>
      <c r="X9" s="5">
        <f>RANK(求生者!Y9,求生者!$D9:$AR9,0)</f>
        <v>10</v>
      </c>
      <c r="Y9" s="5">
        <f>RANK(求生者!Z9,求生者!$D9:$AR9,0)</f>
        <v>5</v>
      </c>
      <c r="Z9" s="5">
        <f>RANK(求生者!AA9,求生者!$D9:$AR9,0)</f>
        <v>1</v>
      </c>
      <c r="AA9" s="5">
        <f>RANK(求生者!AB9,求生者!$D9:$AR9,0)</f>
        <v>21</v>
      </c>
      <c r="AB9" s="5">
        <f>RANK(求生者!AC9,求生者!$D9:$AR9,0)</f>
        <v>11</v>
      </c>
      <c r="AC9" s="5">
        <f>RANK(求生者!AD9,求生者!$D9:$AR9,0)</f>
        <v>15</v>
      </c>
      <c r="AD9" s="5">
        <f>RANK(求生者!AE9,求生者!$D9:$AR9,0)</f>
        <v>6</v>
      </c>
      <c r="AE9" s="5">
        <f>RANK(求生者!AF9,求生者!$D9:$AR9,0)</f>
        <v>15</v>
      </c>
      <c r="AF9" s="5">
        <f>RANK(求生者!AG9,求生者!$D9:$AR9,0)</f>
        <v>41</v>
      </c>
      <c r="AG9" s="5">
        <f>RANK(求生者!AH9,求生者!$D9:$AR9,0)</f>
        <v>33</v>
      </c>
      <c r="AH9" s="5">
        <f>RANK(求生者!AI9,求生者!$D9:$AR9,0)</f>
        <v>20</v>
      </c>
      <c r="AI9" s="5">
        <f>RANK(求生者!AJ9,求生者!$D9:$AR9,0)</f>
        <v>3</v>
      </c>
      <c r="AJ9" s="5">
        <f>RANK(求生者!AK9,求生者!$D9:$AR9,0)</f>
        <v>27</v>
      </c>
      <c r="AK9" s="5">
        <f>RANK(求生者!AL9,求生者!$D9:$AR9,0)</f>
        <v>38</v>
      </c>
      <c r="AL9" s="5">
        <f>RANK(求生者!AM9,求生者!$D9:$AR9,0)</f>
        <v>30</v>
      </c>
      <c r="AM9" s="5">
        <f>RANK(求生者!AN9,求生者!$D9:$AR9,0)</f>
        <v>6</v>
      </c>
      <c r="AN9" s="5">
        <f>RANK(求生者!AO9,求生者!$D9:$AR9,0)</f>
        <v>33</v>
      </c>
      <c r="AO9" s="5">
        <f>RANK(求生者!AP9,求生者!$D9:$AR9,0)</f>
        <v>3</v>
      </c>
      <c r="AP9" s="5">
        <f>RANK(求生者!AQ9,求生者!$D9:$AR9,0)</f>
        <v>15</v>
      </c>
      <c r="AQ9" s="5">
        <f>RANK(求生者!AR9,求生者!$D9:$AR9,0)</f>
        <v>15</v>
      </c>
    </row>
    <row r="10" spans="1:43">
      <c r="A10" s="4" t="s">
        <v>50</v>
      </c>
      <c r="B10" s="2" t="s">
        <v>83</v>
      </c>
      <c r="C10" s="5">
        <f>RANK(求生者!D10,求生者!$D10:$AR10,0)</f>
        <v>2</v>
      </c>
      <c r="D10" s="5">
        <f>RANK(求生者!E10,求生者!$D10:$AR10,0)</f>
        <v>7</v>
      </c>
      <c r="E10" s="5">
        <f>RANK(求生者!F10,求生者!$D10:$AR10,0)</f>
        <v>19</v>
      </c>
      <c r="F10" s="5">
        <f>RANK(求生者!G10,求生者!$D10:$AR10,0)</f>
        <v>8</v>
      </c>
      <c r="G10" s="5">
        <f>RANK(求生者!H10,求生者!$D10:$AR10,0)</f>
        <v>16</v>
      </c>
      <c r="H10" s="5">
        <f>RANK(求生者!I10,求生者!$D10:$AR10,0)</f>
        <v>40</v>
      </c>
      <c r="I10" s="5">
        <f>RANK(求生者!J10,求生者!$D10:$AR10,0)</f>
        <v>1</v>
      </c>
      <c r="J10" s="5">
        <f>RANK(求生者!K10,求生者!$D10:$AR10,0)</f>
        <v>34</v>
      </c>
      <c r="K10" s="5">
        <f>RANK(求生者!L10,求生者!$D10:$AR10,0)</f>
        <v>12</v>
      </c>
      <c r="L10" s="5">
        <f>RANK(求生者!M10,求生者!$D10:$AR10,0)</f>
        <v>28</v>
      </c>
      <c r="M10" s="5">
        <f>RANK(求生者!N10,求生者!$D10:$AR10,0)</f>
        <v>21</v>
      </c>
      <c r="N10" s="5">
        <f>RANK(求生者!O10,求生者!$D10:$AR10,0)</f>
        <v>14</v>
      </c>
      <c r="O10" s="5">
        <f>RANK(求生者!P10,求生者!$D10:$AR10,0)</f>
        <v>5</v>
      </c>
      <c r="P10" s="5">
        <f>RANK(求生者!Q10,求生者!$D10:$AR10,0)</f>
        <v>24</v>
      </c>
      <c r="Q10" s="5">
        <f>RANK(求生者!R10,求生者!$D10:$AR10,0)</f>
        <v>26</v>
      </c>
      <c r="R10" s="5">
        <f>RANK(求生者!S10,求生者!$D10:$AR10,0)</f>
        <v>20</v>
      </c>
      <c r="S10" s="5">
        <f>RANK(求生者!T10,求生者!$D10:$AR10,0)</f>
        <v>38</v>
      </c>
      <c r="T10" s="5">
        <f>RANK(求生者!U10,求生者!$D10:$AR10,0)</f>
        <v>15</v>
      </c>
      <c r="U10" s="5">
        <f>RANK(求生者!V10,求生者!$D10:$AR10,0)</f>
        <v>32</v>
      </c>
      <c r="V10" s="5">
        <f>RANK(求生者!W10,求生者!$D10:$AR10,0)</f>
        <v>23</v>
      </c>
      <c r="W10" s="5">
        <f>RANK(求生者!X10,求生者!$D10:$AR10,0)</f>
        <v>6</v>
      </c>
      <c r="X10" s="5">
        <f>RANK(求生者!Y10,求生者!$D10:$AR10,0)</f>
        <v>30</v>
      </c>
      <c r="Y10" s="5">
        <f>RANK(求生者!Z10,求生者!$D10:$AR10,0)</f>
        <v>36</v>
      </c>
      <c r="Z10" s="5">
        <f>RANK(求生者!AA10,求生者!$D10:$AR10,0)</f>
        <v>39</v>
      </c>
      <c r="AA10" s="5">
        <f>RANK(求生者!AB10,求生者!$D10:$AR10,0)</f>
        <v>12</v>
      </c>
      <c r="AB10" s="5">
        <f>RANK(求生者!AC10,求生者!$D10:$AR10,0)</f>
        <v>17</v>
      </c>
      <c r="AC10" s="5">
        <f>RANK(求生者!AD10,求生者!$D10:$AR10,0)</f>
        <v>18</v>
      </c>
      <c r="AD10" s="5">
        <f>RANK(求生者!AE10,求生者!$D10:$AR10,0)</f>
        <v>32</v>
      </c>
      <c r="AE10" s="5">
        <f>RANK(求生者!AF10,求生者!$D10:$AR10,0)</f>
        <v>34</v>
      </c>
      <c r="AF10" s="5">
        <f>RANK(求生者!AG10,求生者!$D10:$AR10,0)</f>
        <v>26</v>
      </c>
      <c r="AG10" s="5">
        <f>RANK(求生者!AH10,求生者!$D10:$AR10,0)</f>
        <v>4</v>
      </c>
      <c r="AH10" s="5">
        <f>RANK(求生者!AI10,求生者!$D10:$AR10,0)</f>
        <v>10</v>
      </c>
      <c r="AI10" s="5">
        <f>RANK(求生者!AJ10,求生者!$D10:$AR10,0)</f>
        <v>22</v>
      </c>
      <c r="AJ10" s="5">
        <f>RANK(求生者!AK10,求生者!$D10:$AR10,0)</f>
        <v>41</v>
      </c>
      <c r="AK10" s="5">
        <f>RANK(求生者!AL10,求生者!$D10:$AR10,0)</f>
        <v>3</v>
      </c>
      <c r="AL10" s="5">
        <f>RANK(求生者!AM10,求生者!$D10:$AR10,0)</f>
        <v>10</v>
      </c>
      <c r="AM10" s="5">
        <f>RANK(求生者!AN10,求生者!$D10:$AR10,0)</f>
        <v>37</v>
      </c>
      <c r="AN10" s="5">
        <f>RANK(求生者!AO10,求生者!$D10:$AR10,0)</f>
        <v>8</v>
      </c>
      <c r="AO10" s="5">
        <f>RANK(求生者!AP10,求生者!$D10:$AR10,0)</f>
        <v>25</v>
      </c>
      <c r="AP10" s="5">
        <f>RANK(求生者!AQ10,求生者!$D10:$AR10,0)</f>
        <v>29</v>
      </c>
      <c r="AQ10" s="5">
        <f>RANK(求生者!AR10,求生者!$D10:$AR10,0)</f>
        <v>31</v>
      </c>
    </row>
    <row r="11" spans="1:43">
      <c r="A11" s="4" t="s">
        <v>50</v>
      </c>
      <c r="B11" s="2" t="s">
        <v>84</v>
      </c>
      <c r="C11" s="5">
        <f>RANK(求生者!D11,求生者!$D11:$AR11,0)</f>
        <v>41</v>
      </c>
      <c r="D11" s="5">
        <f>RANK(求生者!E11,求生者!$D11:$AR11,0)</f>
        <v>7</v>
      </c>
      <c r="E11" s="5">
        <f>RANK(求生者!F11,求生者!$D11:$AR11,0)</f>
        <v>15</v>
      </c>
      <c r="F11" s="5">
        <f>RANK(求生者!G11,求生者!$D11:$AR11,0)</f>
        <v>30</v>
      </c>
      <c r="G11" s="5">
        <f>RANK(求生者!H11,求生者!$D11:$AR11,0)</f>
        <v>20</v>
      </c>
      <c r="H11" s="5">
        <f>RANK(求生者!I11,求生者!$D11:$AR11,0)</f>
        <v>21</v>
      </c>
      <c r="I11" s="5">
        <f>RANK(求生者!J11,求生者!$D11:$AR11,0)</f>
        <v>28</v>
      </c>
      <c r="J11" s="5">
        <f>RANK(求生者!K11,求生者!$D11:$AR11,0)</f>
        <v>1</v>
      </c>
      <c r="K11" s="5">
        <f>RANK(求生者!L11,求生者!$D11:$AR11,0)</f>
        <v>13</v>
      </c>
      <c r="L11" s="5">
        <f>RANK(求生者!M11,求生者!$D11:$AR11,0)</f>
        <v>17</v>
      </c>
      <c r="M11" s="5">
        <f>RANK(求生者!N11,求生者!$D11:$AR11,0)</f>
        <v>10</v>
      </c>
      <c r="N11" s="5">
        <f>RANK(求生者!O11,求生者!$D11:$AR11,0)</f>
        <v>14</v>
      </c>
      <c r="O11" s="5">
        <f>RANK(求生者!P11,求生者!$D11:$AR11,0)</f>
        <v>3</v>
      </c>
      <c r="P11" s="5">
        <f>RANK(求生者!Q11,求生者!$D11:$AR11,0)</f>
        <v>6</v>
      </c>
      <c r="Q11" s="5">
        <f>RANK(求生者!R11,求生者!$D11:$AR11,0)</f>
        <v>12</v>
      </c>
      <c r="R11" s="5">
        <f>RANK(求生者!S11,求生者!$D11:$AR11,0)</f>
        <v>30</v>
      </c>
      <c r="S11" s="5">
        <f>RANK(求生者!T11,求生者!$D11:$AR11,0)</f>
        <v>2</v>
      </c>
      <c r="T11" s="5">
        <f>RANK(求生者!U11,求生者!$D11:$AR11,0)</f>
        <v>16</v>
      </c>
      <c r="U11" s="5">
        <f>RANK(求生者!V11,求生者!$D11:$AR11,0)</f>
        <v>9</v>
      </c>
      <c r="V11" s="5">
        <f>RANK(求生者!W11,求生者!$D11:$AR11,0)</f>
        <v>5</v>
      </c>
      <c r="W11" s="5">
        <f>RANK(求生者!X11,求生者!$D11:$AR11,0)</f>
        <v>27</v>
      </c>
      <c r="X11" s="5">
        <f>RANK(求生者!Y11,求生者!$D11:$AR11,0)</f>
        <v>18</v>
      </c>
      <c r="Y11" s="5">
        <f>RANK(求生者!Z11,求生者!$D11:$AR11,0)</f>
        <v>28</v>
      </c>
      <c r="Z11" s="5">
        <f>RANK(求生者!AA11,求生者!$D11:$AR11,0)</f>
        <v>34</v>
      </c>
      <c r="AA11" s="5">
        <f>RANK(求生者!AB11,求生者!$D11:$AR11,0)</f>
        <v>39</v>
      </c>
      <c r="AB11" s="5">
        <f>RANK(求生者!AC11,求生者!$D11:$AR11,0)</f>
        <v>38</v>
      </c>
      <c r="AC11" s="5">
        <f>RANK(求生者!AD11,求生者!$D11:$AR11,0)</f>
        <v>4</v>
      </c>
      <c r="AD11" s="5">
        <f>RANK(求生者!AE11,求生者!$D11:$AR11,0)</f>
        <v>25</v>
      </c>
      <c r="AE11" s="5">
        <f>RANK(求生者!AF11,求生者!$D11:$AR11,0)</f>
        <v>25</v>
      </c>
      <c r="AF11" s="5">
        <f>RANK(求生者!AG11,求生者!$D11:$AR11,0)</f>
        <v>23</v>
      </c>
      <c r="AG11" s="5">
        <f>RANK(求生者!AH11,求生者!$D11:$AR11,0)</f>
        <v>23</v>
      </c>
      <c r="AH11" s="5">
        <f>RANK(求生者!AI11,求生者!$D11:$AR11,0)</f>
        <v>35</v>
      </c>
      <c r="AI11" s="5">
        <f>RANK(求生者!AJ11,求生者!$D11:$AR11,0)</f>
        <v>19</v>
      </c>
      <c r="AJ11" s="5">
        <f>RANK(求生者!AK11,求生者!$D11:$AR11,0)</f>
        <v>21</v>
      </c>
      <c r="AK11" s="5">
        <f>RANK(求生者!AL11,求生者!$D11:$AR11,0)</f>
        <v>11</v>
      </c>
      <c r="AL11" s="5">
        <f>RANK(求生者!AM11,求生者!$D11:$AR11,0)</f>
        <v>39</v>
      </c>
      <c r="AM11" s="5">
        <f>RANK(求生者!AN11,求生者!$D11:$AR11,0)</f>
        <v>33</v>
      </c>
      <c r="AN11" s="5">
        <f>RANK(求生者!AO11,求生者!$D11:$AR11,0)</f>
        <v>8</v>
      </c>
      <c r="AO11" s="5">
        <f>RANK(求生者!AP11,求生者!$D11:$AR11,0)</f>
        <v>37</v>
      </c>
      <c r="AP11" s="5">
        <f>RANK(求生者!AQ11,求生者!$D11:$AR11,0)</f>
        <v>30</v>
      </c>
      <c r="AQ11" s="5">
        <f>RANK(求生者!AR11,求生者!$D11:$AR11,0)</f>
        <v>35</v>
      </c>
    </row>
    <row r="12" spans="1:43">
      <c r="A12" s="4" t="s">
        <v>51</v>
      </c>
      <c r="B12" s="2" t="s">
        <v>80</v>
      </c>
      <c r="C12" s="5">
        <f>RANK(求生者!D12,求生者!$D12:$AR12,0)</f>
        <v>31</v>
      </c>
      <c r="D12" s="5">
        <f>RANK(求生者!E12,求生者!$D12:$AR12,0)</f>
        <v>4</v>
      </c>
      <c r="E12" s="5">
        <f>RANK(求生者!F12,求生者!$D12:$AR12,0)</f>
        <v>21</v>
      </c>
      <c r="F12" s="5">
        <f>RANK(求生者!G12,求生者!$D12:$AR12,0)</f>
        <v>39</v>
      </c>
      <c r="G12" s="5">
        <f>RANK(求生者!H12,求生者!$D12:$AR12,0)</f>
        <v>12</v>
      </c>
      <c r="H12" s="5">
        <f>RANK(求生者!I12,求生者!$D12:$AR12,0)</f>
        <v>13</v>
      </c>
      <c r="I12" s="5">
        <f>RANK(求生者!J12,求生者!$D12:$AR12,0)</f>
        <v>29</v>
      </c>
      <c r="J12" s="5">
        <f>RANK(求生者!K12,求生者!$D12:$AR12,0)</f>
        <v>6</v>
      </c>
      <c r="K12" s="5">
        <f>RANK(求生者!L12,求生者!$D12:$AR12,0)</f>
        <v>11</v>
      </c>
      <c r="L12" s="5">
        <f>RANK(求生者!M12,求生者!$D12:$AR12,0)</f>
        <v>20</v>
      </c>
      <c r="M12" s="5">
        <f>RANK(求生者!N12,求生者!$D12:$AR12,0)</f>
        <v>23</v>
      </c>
      <c r="N12" s="5">
        <f>RANK(求生者!O12,求生者!$D12:$AR12,0)</f>
        <v>17</v>
      </c>
      <c r="O12" s="5">
        <f>RANK(求生者!P12,求生者!$D12:$AR12,0)</f>
        <v>7</v>
      </c>
      <c r="P12" s="5">
        <f>RANK(求生者!Q12,求生者!$D12:$AR12,0)</f>
        <v>2</v>
      </c>
      <c r="Q12" s="5">
        <f>RANK(求生者!R12,求生者!$D12:$AR12,0)</f>
        <v>25</v>
      </c>
      <c r="R12" s="5">
        <f>RANK(求生者!S12,求生者!$D12:$AR12,0)</f>
        <v>28</v>
      </c>
      <c r="S12" s="5">
        <f>RANK(求生者!T12,求生者!$D12:$AR12,0)</f>
        <v>8</v>
      </c>
      <c r="T12" s="5">
        <f>RANK(求生者!U12,求生者!$D12:$AR12,0)</f>
        <v>27</v>
      </c>
      <c r="U12" s="5">
        <f>RANK(求生者!V12,求生者!$D12:$AR12,0)</f>
        <v>14</v>
      </c>
      <c r="V12" s="5">
        <f>RANK(求生者!W12,求生者!$D12:$AR12,0)</f>
        <v>5</v>
      </c>
      <c r="W12" s="5">
        <f>RANK(求生者!X12,求生者!$D12:$AR12,0)</f>
        <v>38</v>
      </c>
      <c r="X12" s="5">
        <f>RANK(求生者!Y12,求生者!$D12:$AR12,0)</f>
        <v>10</v>
      </c>
      <c r="Y12" s="5">
        <f>RANK(求生者!Z12,求生者!$D12:$AR12,0)</f>
        <v>32</v>
      </c>
      <c r="Z12" s="5">
        <f>RANK(求生者!AA12,求生者!$D12:$AR12,0)</f>
        <v>16</v>
      </c>
      <c r="AA12" s="5">
        <f>RANK(求生者!AB12,求生者!$D12:$AR12,0)</f>
        <v>34</v>
      </c>
      <c r="AB12" s="5">
        <f>RANK(求生者!AC12,求生者!$D12:$AR12,0)</f>
        <v>35</v>
      </c>
      <c r="AC12" s="5">
        <f>RANK(求生者!AD12,求生者!$D12:$AR12,0)</f>
        <v>1</v>
      </c>
      <c r="AD12" s="5">
        <f>RANK(求生者!AE12,求生者!$D12:$AR12,0)</f>
        <v>30</v>
      </c>
      <c r="AE12" s="5">
        <f>RANK(求生者!AF12,求生者!$D12:$AR12,0)</f>
        <v>19</v>
      </c>
      <c r="AF12" s="5">
        <f>RANK(求生者!AG12,求生者!$D12:$AR12,0)</f>
        <v>37</v>
      </c>
      <c r="AG12" s="5">
        <f>RANK(求生者!AH12,求生者!$D12:$AR12,0)</f>
        <v>18</v>
      </c>
      <c r="AH12" s="5">
        <f>RANK(求生者!AI12,求生者!$D12:$AR12,0)</f>
        <v>22</v>
      </c>
      <c r="AI12" s="5">
        <f>RANK(求生者!AJ12,求生者!$D12:$AR12,0)</f>
        <v>9</v>
      </c>
      <c r="AJ12" s="5">
        <f>RANK(求生者!AK12,求生者!$D12:$AR12,0)</f>
        <v>33</v>
      </c>
      <c r="AK12" s="5">
        <f>RANK(求生者!AL12,求生者!$D12:$AR12,0)</f>
        <v>3</v>
      </c>
      <c r="AL12" s="5">
        <f>RANK(求生者!AM12,求生者!$D12:$AR12,0)</f>
        <v>40</v>
      </c>
      <c r="AM12" s="5">
        <f>RANK(求生者!AN12,求生者!$D12:$AR12,0)</f>
        <v>35</v>
      </c>
      <c r="AN12" s="5">
        <f>RANK(求生者!AO12,求生者!$D12:$AR12,0)</f>
        <v>15</v>
      </c>
      <c r="AO12" s="5">
        <f>RANK(求生者!AP12,求生者!$D12:$AR12,0)</f>
        <v>26</v>
      </c>
      <c r="AP12" s="5">
        <f>RANK(求生者!AQ12,求生者!$D12:$AR12,0)</f>
        <v>24</v>
      </c>
      <c r="AQ12" s="5">
        <f>RANK(求生者!AR12,求生者!$D12:$AR12,0)</f>
        <v>41</v>
      </c>
    </row>
    <row r="13" spans="1:43">
      <c r="A13" s="4" t="s">
        <v>51</v>
      </c>
      <c r="B13" s="2" t="s">
        <v>81</v>
      </c>
      <c r="C13" s="5">
        <f>RANK(求生者!D13,求生者!$D13:$AR13,0)</f>
        <v>38</v>
      </c>
      <c r="D13" s="5">
        <f>RANK(求生者!E13,求生者!$D13:$AR13,0)</f>
        <v>40</v>
      </c>
      <c r="E13" s="5">
        <f>RANK(求生者!F13,求生者!$D13:$AR13,0)</f>
        <v>34</v>
      </c>
      <c r="F13" s="5">
        <f>RANK(求生者!G13,求生者!$D13:$AR13,0)</f>
        <v>35</v>
      </c>
      <c r="G13" s="5">
        <f>RANK(求生者!H13,求生者!$D13:$AR13,0)</f>
        <v>32</v>
      </c>
      <c r="H13" s="5">
        <f>RANK(求生者!I13,求生者!$D13:$AR13,0)</f>
        <v>12</v>
      </c>
      <c r="I13" s="5">
        <f>RANK(求生者!J13,求生者!$D13:$AR13,0)</f>
        <v>41</v>
      </c>
      <c r="J13" s="5">
        <f>RANK(求生者!K13,求生者!$D13:$AR13,0)</f>
        <v>8</v>
      </c>
      <c r="K13" s="5">
        <f>RANK(求生者!L13,求生者!$D13:$AR13,0)</f>
        <v>27</v>
      </c>
      <c r="L13" s="5">
        <f>RANK(求生者!M13,求生者!$D13:$AR13,0)</f>
        <v>15</v>
      </c>
      <c r="M13" s="5">
        <f>RANK(求生者!N13,求生者!$D13:$AR13,0)</f>
        <v>5</v>
      </c>
      <c r="N13" s="5">
        <f>RANK(求生者!O13,求生者!$D13:$AR13,0)</f>
        <v>31</v>
      </c>
      <c r="O13" s="5">
        <f>RANK(求生者!P13,求生者!$D13:$AR13,0)</f>
        <v>27</v>
      </c>
      <c r="P13" s="5">
        <f>RANK(求生者!Q13,求生者!$D13:$AR13,0)</f>
        <v>25</v>
      </c>
      <c r="Q13" s="5">
        <f>RANK(求生者!R13,求生者!$D13:$AR13,0)</f>
        <v>4</v>
      </c>
      <c r="R13" s="5">
        <f>RANK(求生者!S13,求生者!$D13:$AR13,0)</f>
        <v>21</v>
      </c>
      <c r="S13" s="5">
        <f>RANK(求生者!T13,求生者!$D13:$AR13,0)</f>
        <v>2</v>
      </c>
      <c r="T13" s="5">
        <f>RANK(求生者!U13,求生者!$D13:$AR13,0)</f>
        <v>27</v>
      </c>
      <c r="U13" s="5">
        <f>RANK(求生者!V13,求生者!$D13:$AR13,0)</f>
        <v>11</v>
      </c>
      <c r="V13" s="5">
        <f>RANK(求生者!W13,求生者!$D13:$AR13,0)</f>
        <v>17</v>
      </c>
      <c r="W13" s="5">
        <f>RANK(求生者!X13,求生者!$D13:$AR13,0)</f>
        <v>22</v>
      </c>
      <c r="X13" s="5">
        <f>RANK(求生者!Y13,求生者!$D13:$AR13,0)</f>
        <v>18</v>
      </c>
      <c r="Y13" s="5">
        <f>RANK(求生者!Z13,求生者!$D13:$AR13,0)</f>
        <v>7</v>
      </c>
      <c r="Z13" s="5">
        <f>RANK(求生者!AA13,求生者!$D13:$AR13,0)</f>
        <v>13</v>
      </c>
      <c r="AA13" s="5">
        <f>RANK(求生者!AB13,求生者!$D13:$AR13,0)</f>
        <v>30</v>
      </c>
      <c r="AB13" s="5">
        <f>RANK(求生者!AC13,求生者!$D13:$AR13,0)</f>
        <v>22</v>
      </c>
      <c r="AC13" s="5">
        <f>RANK(求生者!AD13,求生者!$D13:$AR13,0)</f>
        <v>26</v>
      </c>
      <c r="AD13" s="5">
        <f>RANK(求生者!AE13,求生者!$D13:$AR13,0)</f>
        <v>14</v>
      </c>
      <c r="AE13" s="5">
        <f>RANK(求生者!AF13,求生者!$D13:$AR13,0)</f>
        <v>9</v>
      </c>
      <c r="AF13" s="5">
        <f>RANK(求生者!AG13,求生者!$D13:$AR13,0)</f>
        <v>3</v>
      </c>
      <c r="AG13" s="5">
        <f>RANK(求生者!AH13,求生者!$D13:$AR13,0)</f>
        <v>39</v>
      </c>
      <c r="AH13" s="5">
        <f>RANK(求生者!AI13,求生者!$D13:$AR13,0)</f>
        <v>36</v>
      </c>
      <c r="AI13" s="5">
        <f>RANK(求生者!AJ13,求生者!$D13:$AR13,0)</f>
        <v>22</v>
      </c>
      <c r="AJ13" s="5">
        <f>RANK(求生者!AK13,求生者!$D13:$AR13,0)</f>
        <v>1</v>
      </c>
      <c r="AK13" s="5">
        <f>RANK(求生者!AL13,求生者!$D13:$AR13,0)</f>
        <v>37</v>
      </c>
      <c r="AL13" s="5">
        <f>RANK(求生者!AM13,求生者!$D13:$AR13,0)</f>
        <v>32</v>
      </c>
      <c r="AM13" s="5">
        <f>RANK(求生者!AN13,求生者!$D13:$AR13,0)</f>
        <v>9</v>
      </c>
      <c r="AN13" s="5">
        <f>RANK(求生者!AO13,求生者!$D13:$AR13,0)</f>
        <v>19</v>
      </c>
      <c r="AO13" s="5">
        <f>RANK(求生者!AP13,求生者!$D13:$AR13,0)</f>
        <v>20</v>
      </c>
      <c r="AP13" s="5">
        <f>RANK(求生者!AQ13,求生者!$D13:$AR13,0)</f>
        <v>16</v>
      </c>
      <c r="AQ13" s="5">
        <f>RANK(求生者!AR13,求生者!$D13:$AR13,0)</f>
        <v>5</v>
      </c>
    </row>
    <row r="14" spans="1:43">
      <c r="A14" s="4" t="s">
        <v>51</v>
      </c>
      <c r="B14" s="2" t="s">
        <v>82</v>
      </c>
      <c r="C14" s="5">
        <f>RANK(求生者!D14,求生者!$D14:$AR14,0)</f>
        <v>39</v>
      </c>
      <c r="D14" s="5">
        <f>RANK(求生者!E14,求生者!$D14:$AR14,0)</f>
        <v>24</v>
      </c>
      <c r="E14" s="5">
        <f>RANK(求生者!F14,求生者!$D14:$AR14,0)</f>
        <v>12</v>
      </c>
      <c r="F14" s="5">
        <f>RANK(求生者!G14,求生者!$D14:$AR14,0)</f>
        <v>34</v>
      </c>
      <c r="G14" s="5">
        <f>RANK(求生者!H14,求生者!$D14:$AR14,0)</f>
        <v>26</v>
      </c>
      <c r="H14" s="5">
        <f>RANK(求生者!I14,求生者!$D14:$AR14,0)</f>
        <v>7</v>
      </c>
      <c r="I14" s="5">
        <f>RANK(求生者!J14,求生者!$D14:$AR14,0)</f>
        <v>30</v>
      </c>
      <c r="J14" s="5">
        <f>RANK(求生者!K14,求生者!$D14:$AR14,0)</f>
        <v>20</v>
      </c>
      <c r="K14" s="5">
        <f>RANK(求生者!L14,求生者!$D14:$AR14,0)</f>
        <v>20</v>
      </c>
      <c r="L14" s="5">
        <f>RANK(求生者!M14,求生者!$D14:$AR14,0)</f>
        <v>16</v>
      </c>
      <c r="M14" s="5">
        <f>RANK(求生者!N14,求生者!$D14:$AR14,0)</f>
        <v>40</v>
      </c>
      <c r="N14" s="5">
        <f>RANK(求生者!O14,求生者!$D14:$AR14,0)</f>
        <v>16</v>
      </c>
      <c r="O14" s="5">
        <f>RANK(求生者!P14,求生者!$D14:$AR14,0)</f>
        <v>33</v>
      </c>
      <c r="P14" s="5">
        <f>RANK(求生者!Q14,求生者!$D14:$AR14,0)</f>
        <v>12</v>
      </c>
      <c r="Q14" s="5">
        <f>RANK(求生者!R14,求生者!$D14:$AR14,0)</f>
        <v>38</v>
      </c>
      <c r="R14" s="5">
        <f>RANK(求生者!S14,求生者!$D14:$AR14,0)</f>
        <v>25</v>
      </c>
      <c r="S14" s="5">
        <f>RANK(求生者!T14,求生者!$D14:$AR14,0)</f>
        <v>9</v>
      </c>
      <c r="T14" s="5">
        <f>RANK(求生者!U14,求生者!$D14:$AR14,0)</f>
        <v>23</v>
      </c>
      <c r="U14" s="5">
        <f>RANK(求生者!V14,求生者!$D14:$AR14,0)</f>
        <v>27</v>
      </c>
      <c r="V14" s="5">
        <f>RANK(求生者!W14,求生者!$D14:$AR14,0)</f>
        <v>29</v>
      </c>
      <c r="W14" s="5">
        <f>RANK(求生者!X14,求生者!$D14:$AR14,0)</f>
        <v>31</v>
      </c>
      <c r="X14" s="5">
        <f>RANK(求生者!Y14,求生者!$D14:$AR14,0)</f>
        <v>12</v>
      </c>
      <c r="Y14" s="5">
        <f>RANK(求生者!Z14,求生者!$D14:$AR14,0)</f>
        <v>2</v>
      </c>
      <c r="Z14" s="5">
        <f>RANK(求生者!AA14,求生者!$D14:$AR14,0)</f>
        <v>4</v>
      </c>
      <c r="AA14" s="5">
        <f>RANK(求生者!AB14,求生者!$D14:$AR14,0)</f>
        <v>19</v>
      </c>
      <c r="AB14" s="5">
        <f>RANK(求生者!AC14,求生者!$D14:$AR14,0)</f>
        <v>1</v>
      </c>
      <c r="AC14" s="5">
        <f>RANK(求生者!AD14,求生者!$D14:$AR14,0)</f>
        <v>15</v>
      </c>
      <c r="AD14" s="5">
        <f>RANK(求生者!AE14,求生者!$D14:$AR14,0)</f>
        <v>10</v>
      </c>
      <c r="AE14" s="5">
        <f>RANK(求生者!AF14,求生者!$D14:$AR14,0)</f>
        <v>20</v>
      </c>
      <c r="AF14" s="5">
        <f>RANK(求生者!AG14,求生者!$D14:$AR14,0)</f>
        <v>41</v>
      </c>
      <c r="AG14" s="5">
        <f>RANK(求生者!AH14,求生者!$D14:$AR14,0)</f>
        <v>35</v>
      </c>
      <c r="AH14" s="5">
        <f>RANK(求生者!AI14,求生者!$D14:$AR14,0)</f>
        <v>18</v>
      </c>
      <c r="AI14" s="5">
        <f>RANK(求生者!AJ14,求生者!$D14:$AR14,0)</f>
        <v>3</v>
      </c>
      <c r="AJ14" s="5">
        <f>RANK(求生者!AK14,求生者!$D14:$AR14,0)</f>
        <v>37</v>
      </c>
      <c r="AK14" s="5">
        <f>RANK(求生者!AL14,求生者!$D14:$AR14,0)</f>
        <v>35</v>
      </c>
      <c r="AL14" s="5">
        <f>RANK(求生者!AM14,求生者!$D14:$AR14,0)</f>
        <v>27</v>
      </c>
      <c r="AM14" s="5">
        <f>RANK(求生者!AN14,求生者!$D14:$AR14,0)</f>
        <v>5</v>
      </c>
      <c r="AN14" s="5">
        <f>RANK(求生者!AO14,求生者!$D14:$AR14,0)</f>
        <v>31</v>
      </c>
      <c r="AO14" s="5">
        <f>RANK(求生者!AP14,求生者!$D14:$AR14,0)</f>
        <v>7</v>
      </c>
      <c r="AP14" s="5">
        <f>RANK(求生者!AQ14,求生者!$D14:$AR14,0)</f>
        <v>10</v>
      </c>
      <c r="AQ14" s="5">
        <f>RANK(求生者!AR14,求生者!$D14:$AR14,0)</f>
        <v>5</v>
      </c>
    </row>
    <row r="15" spans="1:43">
      <c r="A15" s="4" t="s">
        <v>51</v>
      </c>
      <c r="B15" s="2" t="s">
        <v>83</v>
      </c>
      <c r="C15" s="5">
        <f>RANK(求生者!D15,求生者!$D15:$AR15,0)</f>
        <v>1</v>
      </c>
      <c r="D15" s="5">
        <f>RANK(求生者!E15,求生者!$D15:$AR15,0)</f>
        <v>4</v>
      </c>
      <c r="E15" s="5">
        <f>RANK(求生者!F15,求生者!$D15:$AR15,0)</f>
        <v>13</v>
      </c>
      <c r="F15" s="5">
        <f>RANK(求生者!G15,求生者!$D15:$AR15,0)</f>
        <v>6</v>
      </c>
      <c r="G15" s="5">
        <f>RANK(求生者!H15,求生者!$D15:$AR15,0)</f>
        <v>10</v>
      </c>
      <c r="H15" s="5">
        <f>RANK(求生者!I15,求生者!$D15:$AR15,0)</f>
        <v>35</v>
      </c>
      <c r="I15" s="5">
        <f>RANK(求生者!J15,求生者!$D15:$AR15,0)</f>
        <v>2</v>
      </c>
      <c r="J15" s="5">
        <f>RANK(求生者!K15,求生者!$D15:$AR15,0)</f>
        <v>35</v>
      </c>
      <c r="K15" s="5">
        <f>RANK(求生者!L15,求生者!$D15:$AR15,0)</f>
        <v>13</v>
      </c>
      <c r="L15" s="5">
        <f>RANK(求生者!M15,求生者!$D15:$AR15,0)</f>
        <v>26</v>
      </c>
      <c r="M15" s="5">
        <f>RANK(求生者!N15,求生者!$D15:$AR15,0)</f>
        <v>22</v>
      </c>
      <c r="N15" s="5">
        <f>RANK(求生者!O15,求生者!$D15:$AR15,0)</f>
        <v>13</v>
      </c>
      <c r="O15" s="5">
        <f>RANK(求生者!P15,求生者!$D15:$AR15,0)</f>
        <v>7</v>
      </c>
      <c r="P15" s="5">
        <f>RANK(求生者!Q15,求生者!$D15:$AR15,0)</f>
        <v>21</v>
      </c>
      <c r="Q15" s="5">
        <f>RANK(求生者!R15,求生者!$D15:$AR15,0)</f>
        <v>29</v>
      </c>
      <c r="R15" s="5">
        <f>RANK(求生者!S15,求生者!$D15:$AR15,0)</f>
        <v>18</v>
      </c>
      <c r="S15" s="5">
        <f>RANK(求生者!T15,求生者!$D15:$AR15,0)</f>
        <v>40</v>
      </c>
      <c r="T15" s="5">
        <f>RANK(求生者!U15,求生者!$D15:$AR15,0)</f>
        <v>12</v>
      </c>
      <c r="U15" s="5">
        <f>RANK(求生者!V15,求生者!$D15:$AR15,0)</f>
        <v>29</v>
      </c>
      <c r="V15" s="5">
        <f>RANK(求生者!W15,求生者!$D15:$AR15,0)</f>
        <v>20</v>
      </c>
      <c r="W15" s="5">
        <f>RANK(求生者!X15,求生者!$D15:$AR15,0)</f>
        <v>11</v>
      </c>
      <c r="X15" s="5">
        <f>RANK(求生者!Y15,求生者!$D15:$AR15,0)</f>
        <v>23</v>
      </c>
      <c r="Y15" s="5">
        <f>RANK(求生者!Z15,求生者!$D15:$AR15,0)</f>
        <v>40</v>
      </c>
      <c r="Z15" s="5">
        <f>RANK(求生者!AA15,求生者!$D15:$AR15,0)</f>
        <v>34</v>
      </c>
      <c r="AA15" s="5">
        <f>RANK(求生者!AB15,求生者!$D15:$AR15,0)</f>
        <v>13</v>
      </c>
      <c r="AB15" s="5">
        <f>RANK(求生者!AC15,求生者!$D15:$AR15,0)</f>
        <v>31</v>
      </c>
      <c r="AC15" s="5">
        <f>RANK(求生者!AD15,求生者!$D15:$AR15,0)</f>
        <v>19</v>
      </c>
      <c r="AD15" s="5">
        <f>RANK(求生者!AE15,求生者!$D15:$AR15,0)</f>
        <v>32</v>
      </c>
      <c r="AE15" s="5">
        <f>RANK(求生者!AF15,求生者!$D15:$AR15,0)</f>
        <v>33</v>
      </c>
      <c r="AF15" s="5">
        <f>RANK(求生者!AG15,求生者!$D15:$AR15,0)</f>
        <v>24</v>
      </c>
      <c r="AG15" s="5">
        <f>RANK(求生者!AH15,求生者!$D15:$AR15,0)</f>
        <v>3</v>
      </c>
      <c r="AH15" s="5">
        <f>RANK(求生者!AI15,求生者!$D15:$AR15,0)</f>
        <v>7</v>
      </c>
      <c r="AI15" s="5">
        <f>RANK(求生者!AJ15,求生者!$D15:$AR15,0)</f>
        <v>27</v>
      </c>
      <c r="AJ15" s="5">
        <f>RANK(求生者!AK15,求生者!$D15:$AR15,0)</f>
        <v>38</v>
      </c>
      <c r="AK15" s="5">
        <f>RANK(求生者!AL15,求生者!$D15:$AR15,0)</f>
        <v>4</v>
      </c>
      <c r="AL15" s="5">
        <f>RANK(求生者!AM15,求生者!$D15:$AR15,0)</f>
        <v>9</v>
      </c>
      <c r="AM15" s="5">
        <f>RANK(求生者!AN15,求生者!$D15:$AR15,0)</f>
        <v>37</v>
      </c>
      <c r="AN15" s="5">
        <f>RANK(求生者!AO15,求生者!$D15:$AR15,0)</f>
        <v>13</v>
      </c>
      <c r="AO15" s="5">
        <f>RANK(求生者!AP15,求生者!$D15:$AR15,0)</f>
        <v>24</v>
      </c>
      <c r="AP15" s="5">
        <f>RANK(求生者!AQ15,求生者!$D15:$AR15,0)</f>
        <v>28</v>
      </c>
      <c r="AQ15" s="5">
        <f>RANK(求生者!AR15,求生者!$D15:$AR15,0)</f>
        <v>39</v>
      </c>
    </row>
    <row r="16" spans="1:43">
      <c r="A16" s="4" t="s">
        <v>51</v>
      </c>
      <c r="B16" s="2" t="s">
        <v>84</v>
      </c>
      <c r="C16" s="5">
        <f>RANK(求生者!D16,求生者!$D16:$AR16,0)</f>
        <v>41</v>
      </c>
      <c r="D16" s="5">
        <f>RANK(求生者!E16,求生者!$D16:$AR16,0)</f>
        <v>7</v>
      </c>
      <c r="E16" s="5">
        <f>RANK(求生者!F16,求生者!$D16:$AR16,0)</f>
        <v>14</v>
      </c>
      <c r="F16" s="5">
        <f>RANK(求生者!G16,求生者!$D16:$AR16,0)</f>
        <v>34</v>
      </c>
      <c r="G16" s="5">
        <f>RANK(求生者!H16,求生者!$D16:$AR16,0)</f>
        <v>27</v>
      </c>
      <c r="H16" s="5">
        <f>RANK(求生者!I16,求生者!$D16:$AR16,0)</f>
        <v>21</v>
      </c>
      <c r="I16" s="5">
        <f>RANK(求生者!J16,求生者!$D16:$AR16,0)</f>
        <v>30</v>
      </c>
      <c r="J16" s="5">
        <f>RANK(求生者!K16,求生者!$D16:$AR16,0)</f>
        <v>1</v>
      </c>
      <c r="K16" s="5">
        <f>RANK(求生者!L16,求生者!$D16:$AR16,0)</f>
        <v>16</v>
      </c>
      <c r="L16" s="5">
        <f>RANK(求生者!M16,求生者!$D16:$AR16,0)</f>
        <v>13</v>
      </c>
      <c r="M16" s="5">
        <f>RANK(求生者!N16,求生者!$D16:$AR16,0)</f>
        <v>10</v>
      </c>
      <c r="N16" s="5">
        <f>RANK(求生者!O16,求生者!$D16:$AR16,0)</f>
        <v>15</v>
      </c>
      <c r="O16" s="5">
        <f>RANK(求生者!P16,求生者!$D16:$AR16,0)</f>
        <v>2</v>
      </c>
      <c r="P16" s="5">
        <f>RANK(求生者!Q16,求生者!$D16:$AR16,0)</f>
        <v>6</v>
      </c>
      <c r="Q16" s="5">
        <f>RANK(求生者!R16,求生者!$D16:$AR16,0)</f>
        <v>12</v>
      </c>
      <c r="R16" s="5">
        <f>RANK(求生者!S16,求生者!$D16:$AR16,0)</f>
        <v>26</v>
      </c>
      <c r="S16" s="5">
        <f>RANK(求生者!T16,求生者!$D16:$AR16,0)</f>
        <v>3</v>
      </c>
      <c r="T16" s="5">
        <f>RANK(求生者!U16,求生者!$D16:$AR16,0)</f>
        <v>16</v>
      </c>
      <c r="U16" s="5">
        <f>RANK(求生者!V16,求生者!$D16:$AR16,0)</f>
        <v>9</v>
      </c>
      <c r="V16" s="5">
        <f>RANK(求生者!W16,求生者!$D16:$AR16,0)</f>
        <v>5</v>
      </c>
      <c r="W16" s="5">
        <f>RANK(求生者!X16,求生者!$D16:$AR16,0)</f>
        <v>32</v>
      </c>
      <c r="X16" s="5">
        <f>RANK(求生者!Y16,求生者!$D16:$AR16,0)</f>
        <v>19</v>
      </c>
      <c r="Y16" s="5">
        <f>RANK(求生者!Z16,求生者!$D16:$AR16,0)</f>
        <v>22</v>
      </c>
      <c r="Z16" s="5">
        <f>RANK(求生者!AA16,求生者!$D16:$AR16,0)</f>
        <v>29</v>
      </c>
      <c r="AA16" s="5">
        <f>RANK(求生者!AB16,求生者!$D16:$AR16,0)</f>
        <v>39</v>
      </c>
      <c r="AB16" s="5">
        <f>RANK(求生者!AC16,求生者!$D16:$AR16,0)</f>
        <v>38</v>
      </c>
      <c r="AC16" s="5">
        <f>RANK(求生者!AD16,求生者!$D16:$AR16,0)</f>
        <v>4</v>
      </c>
      <c r="AD16" s="5">
        <f>RANK(求生者!AE16,求生者!$D16:$AR16,0)</f>
        <v>23</v>
      </c>
      <c r="AE16" s="5">
        <f>RANK(求生者!AF16,求生者!$D16:$AR16,0)</f>
        <v>24</v>
      </c>
      <c r="AF16" s="5">
        <f>RANK(求生者!AG16,求生者!$D16:$AR16,0)</f>
        <v>27</v>
      </c>
      <c r="AG16" s="5">
        <f>RANK(求生者!AH16,求生者!$D16:$AR16,0)</f>
        <v>19</v>
      </c>
      <c r="AH16" s="5">
        <f>RANK(求生者!AI16,求生者!$D16:$AR16,0)</f>
        <v>35</v>
      </c>
      <c r="AI16" s="5">
        <f>RANK(求生者!AJ16,求生者!$D16:$AR16,0)</f>
        <v>18</v>
      </c>
      <c r="AJ16" s="5">
        <f>RANK(求生者!AK16,求生者!$D16:$AR16,0)</f>
        <v>24</v>
      </c>
      <c r="AK16" s="5">
        <f>RANK(求生者!AL16,求生者!$D16:$AR16,0)</f>
        <v>11</v>
      </c>
      <c r="AL16" s="5">
        <f>RANK(求生者!AM16,求生者!$D16:$AR16,0)</f>
        <v>39</v>
      </c>
      <c r="AM16" s="5">
        <f>RANK(求生者!AN16,求生者!$D16:$AR16,0)</f>
        <v>32</v>
      </c>
      <c r="AN16" s="5">
        <f>RANK(求生者!AO16,求生者!$D16:$AR16,0)</f>
        <v>8</v>
      </c>
      <c r="AO16" s="5">
        <f>RANK(求生者!AP16,求生者!$D16:$AR16,0)</f>
        <v>35</v>
      </c>
      <c r="AP16" s="5">
        <f>RANK(求生者!AQ16,求生者!$D16:$AR16,0)</f>
        <v>30</v>
      </c>
      <c r="AQ16" s="5">
        <f>RANK(求生者!AR16,求生者!$D16:$AR16,0)</f>
        <v>35</v>
      </c>
    </row>
    <row r="17" spans="1:43">
      <c r="A17" s="4" t="s">
        <v>52</v>
      </c>
      <c r="B17" s="2" t="s">
        <v>80</v>
      </c>
      <c r="C17" s="5">
        <f>RANK(求生者!D17,求生者!$D17:$AR17,0)</f>
        <v>33</v>
      </c>
      <c r="D17" s="5">
        <f>RANK(求生者!E17,求生者!$D17:$AR17,0)</f>
        <v>10</v>
      </c>
      <c r="E17" s="5">
        <f>RANK(求生者!F17,求生者!$D17:$AR17,0)</f>
        <v>25</v>
      </c>
      <c r="F17" s="5">
        <f>RANK(求生者!G17,求生者!$D17:$AR17,0)</f>
        <v>39</v>
      </c>
      <c r="G17" s="5">
        <f>RANK(求生者!H17,求生者!$D17:$AR17,0)</f>
        <v>18</v>
      </c>
      <c r="H17" s="5">
        <f>RANK(求生者!I17,求生者!$D17:$AR17,0)</f>
        <v>11</v>
      </c>
      <c r="I17" s="5">
        <f>RANK(求生者!J17,求生者!$D17:$AR17,0)</f>
        <v>31</v>
      </c>
      <c r="J17" s="5">
        <f>RANK(求生者!K17,求生者!$D17:$AR17,0)</f>
        <v>4</v>
      </c>
      <c r="K17" s="5">
        <f>RANK(求生者!L17,求生者!$D17:$AR17,0)</f>
        <v>12</v>
      </c>
      <c r="L17" s="5">
        <f>RANK(求生者!M17,求生者!$D17:$AR17,0)</f>
        <v>15</v>
      </c>
      <c r="M17" s="5">
        <f>RANK(求生者!N17,求生者!$D17:$AR17,0)</f>
        <v>27</v>
      </c>
      <c r="N17" s="5">
        <f>RANK(求生者!O17,求生者!$D17:$AR17,0)</f>
        <v>23</v>
      </c>
      <c r="O17" s="5">
        <f>RANK(求生者!P17,求生者!$D17:$AR17,0)</f>
        <v>9</v>
      </c>
      <c r="P17" s="5">
        <f>RANK(求生者!Q17,求生者!$D17:$AR17,0)</f>
        <v>2</v>
      </c>
      <c r="Q17" s="5">
        <f>RANK(求生者!R17,求生者!$D17:$AR17,0)</f>
        <v>22</v>
      </c>
      <c r="R17" s="5">
        <f>RANK(求生者!S17,求生者!$D17:$AR17,0)</f>
        <v>28</v>
      </c>
      <c r="S17" s="5">
        <f>RANK(求生者!T17,求生者!$D17:$AR17,0)</f>
        <v>7</v>
      </c>
      <c r="T17" s="5">
        <f>RANK(求生者!U17,求生者!$D17:$AR17,0)</f>
        <v>30</v>
      </c>
      <c r="U17" s="5">
        <f>RANK(求生者!V17,求生者!$D17:$AR17,0)</f>
        <v>12</v>
      </c>
      <c r="V17" s="5">
        <f>RANK(求生者!W17,求生者!$D17:$AR17,0)</f>
        <v>3</v>
      </c>
      <c r="W17" s="5">
        <f>RANK(求生者!X17,求生者!$D17:$AR17,0)</f>
        <v>38</v>
      </c>
      <c r="X17" s="5">
        <f>RANK(求生者!Y17,求生者!$D17:$AR17,0)</f>
        <v>8</v>
      </c>
      <c r="Y17" s="5">
        <f>RANK(求生者!Z17,求生者!$D17:$AR17,0)</f>
        <v>20</v>
      </c>
      <c r="Z17" s="5">
        <f>RANK(求生者!AA17,求生者!$D17:$AR17,0)</f>
        <v>14</v>
      </c>
      <c r="AA17" s="5">
        <f>RANK(求生者!AB17,求生者!$D17:$AR17,0)</f>
        <v>35</v>
      </c>
      <c r="AB17" s="5">
        <f>RANK(求生者!AC17,求生者!$D17:$AR17,0)</f>
        <v>32</v>
      </c>
      <c r="AC17" s="5">
        <f>RANK(求生者!AD17,求生者!$D17:$AR17,0)</f>
        <v>1</v>
      </c>
      <c r="AD17" s="5">
        <f>RANK(求生者!AE17,求生者!$D17:$AR17,0)</f>
        <v>26</v>
      </c>
      <c r="AE17" s="5">
        <f>RANK(求生者!AF17,求生者!$D17:$AR17,0)</f>
        <v>19</v>
      </c>
      <c r="AF17" s="5">
        <f>RANK(求生者!AG17,求生者!$D17:$AR17,0)</f>
        <v>37</v>
      </c>
      <c r="AG17" s="5">
        <f>RANK(求生者!AH17,求生者!$D17:$AR17,0)</f>
        <v>17</v>
      </c>
      <c r="AH17" s="5">
        <f>RANK(求生者!AI17,求生者!$D17:$AR17,0)</f>
        <v>24</v>
      </c>
      <c r="AI17" s="5">
        <f>RANK(求生者!AJ17,求生者!$D17:$AR17,0)</f>
        <v>6</v>
      </c>
      <c r="AJ17" s="5">
        <f>RANK(求生者!AK17,求生者!$D17:$AR17,0)</f>
        <v>35</v>
      </c>
      <c r="AK17" s="5">
        <f>RANK(求生者!AL17,求生者!$D17:$AR17,0)</f>
        <v>5</v>
      </c>
      <c r="AL17" s="5">
        <f>RANK(求生者!AM17,求生者!$D17:$AR17,0)</f>
        <v>40</v>
      </c>
      <c r="AM17" s="5">
        <f>RANK(求生者!AN17,求生者!$D17:$AR17,0)</f>
        <v>34</v>
      </c>
      <c r="AN17" s="5">
        <f>RANK(求生者!AO17,求生者!$D17:$AR17,0)</f>
        <v>16</v>
      </c>
      <c r="AO17" s="5">
        <f>RANK(求生者!AP17,求生者!$D17:$AR17,0)</f>
        <v>28</v>
      </c>
      <c r="AP17" s="5">
        <f>RANK(求生者!AQ17,求生者!$D17:$AR17,0)</f>
        <v>21</v>
      </c>
      <c r="AQ17" s="5">
        <f>RANK(求生者!AR17,求生者!$D17:$AR17,0)</f>
        <v>41</v>
      </c>
    </row>
    <row r="18" spans="1:43">
      <c r="A18" s="4" t="s">
        <v>52</v>
      </c>
      <c r="B18" s="2" t="s">
        <v>81</v>
      </c>
      <c r="C18" s="5">
        <f>RANK(求生者!D18,求生者!$D18:$AR18,0)</f>
        <v>38</v>
      </c>
      <c r="D18" s="5">
        <f>RANK(求生者!E18,求生者!$D18:$AR18,0)</f>
        <v>39</v>
      </c>
      <c r="E18" s="5">
        <f>RANK(求生者!F18,求生者!$D18:$AR18,0)</f>
        <v>34</v>
      </c>
      <c r="F18" s="5">
        <f>RANK(求生者!G18,求生者!$D18:$AR18,0)</f>
        <v>31</v>
      </c>
      <c r="G18" s="5">
        <f>RANK(求生者!H18,求生者!$D18:$AR18,0)</f>
        <v>34</v>
      </c>
      <c r="H18" s="5">
        <f>RANK(求生者!I18,求生者!$D18:$AR18,0)</f>
        <v>14</v>
      </c>
      <c r="I18" s="5">
        <f>RANK(求生者!J18,求生者!$D18:$AR18,0)</f>
        <v>40</v>
      </c>
      <c r="J18" s="5">
        <f>RANK(求生者!K18,求生者!$D18:$AR18,0)</f>
        <v>11</v>
      </c>
      <c r="K18" s="5">
        <f>RANK(求生者!L18,求生者!$D18:$AR18,0)</f>
        <v>13</v>
      </c>
      <c r="L18" s="5">
        <f>RANK(求生者!M18,求生者!$D18:$AR18,0)</f>
        <v>27</v>
      </c>
      <c r="M18" s="5">
        <f>RANK(求生者!N18,求生者!$D18:$AR18,0)</f>
        <v>3</v>
      </c>
      <c r="N18" s="5">
        <f>RANK(求生者!O18,求生者!$D18:$AR18,0)</f>
        <v>28</v>
      </c>
      <c r="O18" s="5">
        <f>RANK(求生者!P18,求生者!$D18:$AR18,0)</f>
        <v>28</v>
      </c>
      <c r="P18" s="5">
        <f>RANK(求生者!Q18,求生者!$D18:$AR18,0)</f>
        <v>28</v>
      </c>
      <c r="Q18" s="5">
        <f>RANK(求生者!R18,求生者!$D18:$AR18,0)</f>
        <v>7</v>
      </c>
      <c r="R18" s="5">
        <f>RANK(求生者!S18,求生者!$D18:$AR18,0)</f>
        <v>23</v>
      </c>
      <c r="S18" s="5">
        <f>RANK(求生者!T18,求生者!$D18:$AR18,0)</f>
        <v>2</v>
      </c>
      <c r="T18" s="5">
        <f>RANK(求生者!U18,求生者!$D18:$AR18,0)</f>
        <v>33</v>
      </c>
      <c r="U18" s="5">
        <f>RANK(求生者!V18,求生者!$D18:$AR18,0)</f>
        <v>9</v>
      </c>
      <c r="V18" s="5">
        <f>RANK(求生者!W18,求生者!$D18:$AR18,0)</f>
        <v>23</v>
      </c>
      <c r="W18" s="5">
        <f>RANK(求生者!X18,求生者!$D18:$AR18,0)</f>
        <v>16</v>
      </c>
      <c r="X18" s="5">
        <f>RANK(求生者!Y18,求生者!$D18:$AR18,0)</f>
        <v>21</v>
      </c>
      <c r="Y18" s="5">
        <f>RANK(求生者!Z18,求生者!$D18:$AR18,0)</f>
        <v>4</v>
      </c>
      <c r="Z18" s="5">
        <f>RANK(求生者!AA18,求生者!$D18:$AR18,0)</f>
        <v>16</v>
      </c>
      <c r="AA18" s="5">
        <f>RANK(求生者!AB18,求生者!$D18:$AR18,0)</f>
        <v>26</v>
      </c>
      <c r="AB18" s="5">
        <f>RANK(求生者!AC18,求生者!$D18:$AR18,0)</f>
        <v>20</v>
      </c>
      <c r="AC18" s="5">
        <f>RANK(求生者!AD18,求生者!$D18:$AR18,0)</f>
        <v>23</v>
      </c>
      <c r="AD18" s="5">
        <f>RANK(求生者!AE18,求生者!$D18:$AR18,0)</f>
        <v>18</v>
      </c>
      <c r="AE18" s="5">
        <f>RANK(求生者!AF18,求生者!$D18:$AR18,0)</f>
        <v>10</v>
      </c>
      <c r="AF18" s="5">
        <f>RANK(求生者!AG18,求生者!$D18:$AR18,0)</f>
        <v>6</v>
      </c>
      <c r="AG18" s="5">
        <f>RANK(求生者!AH18,求生者!$D18:$AR18,0)</f>
        <v>41</v>
      </c>
      <c r="AH18" s="5">
        <f>RANK(求生者!AI18,求生者!$D18:$AR18,0)</f>
        <v>36</v>
      </c>
      <c r="AI18" s="5">
        <f>RANK(求生者!AJ18,求生者!$D18:$AR18,0)</f>
        <v>21</v>
      </c>
      <c r="AJ18" s="5">
        <f>RANK(求生者!AK18,求生者!$D18:$AR18,0)</f>
        <v>1</v>
      </c>
      <c r="AK18" s="5">
        <f>RANK(求生者!AL18,求生者!$D18:$AR18,0)</f>
        <v>37</v>
      </c>
      <c r="AL18" s="5">
        <f>RANK(求生者!AM18,求生者!$D18:$AR18,0)</f>
        <v>32</v>
      </c>
      <c r="AM18" s="5">
        <f>RANK(求生者!AN18,求生者!$D18:$AR18,0)</f>
        <v>8</v>
      </c>
      <c r="AN18" s="5">
        <f>RANK(求生者!AO18,求生者!$D18:$AR18,0)</f>
        <v>12</v>
      </c>
      <c r="AO18" s="5">
        <f>RANK(求生者!AP18,求生者!$D18:$AR18,0)</f>
        <v>18</v>
      </c>
      <c r="AP18" s="5">
        <f>RANK(求生者!AQ18,求生者!$D18:$AR18,0)</f>
        <v>15</v>
      </c>
      <c r="AQ18" s="5">
        <f>RANK(求生者!AR18,求生者!$D18:$AR18,0)</f>
        <v>5</v>
      </c>
    </row>
    <row r="19" spans="1:43">
      <c r="A19" s="4" t="s">
        <v>52</v>
      </c>
      <c r="B19" s="2" t="s">
        <v>82</v>
      </c>
      <c r="C19" s="5">
        <f>RANK(求生者!D19,求生者!$D19:$AR19,0)</f>
        <v>34</v>
      </c>
      <c r="D19" s="5">
        <f>RANK(求生者!E19,求生者!$D19:$AR19,0)</f>
        <v>20</v>
      </c>
      <c r="E19" s="5">
        <f>RANK(求生者!F19,求生者!$D19:$AR19,0)</f>
        <v>12</v>
      </c>
      <c r="F19" s="5">
        <f>RANK(求生者!G19,求生者!$D19:$AR19,0)</f>
        <v>34</v>
      </c>
      <c r="G19" s="5">
        <f>RANK(求生者!H19,求生者!$D19:$AR19,0)</f>
        <v>25</v>
      </c>
      <c r="H19" s="5">
        <f>RANK(求生者!I19,求生者!$D19:$AR19,0)</f>
        <v>4</v>
      </c>
      <c r="I19" s="5">
        <f>RANK(求生者!J19,求生者!$D19:$AR19,0)</f>
        <v>27</v>
      </c>
      <c r="J19" s="5">
        <f>RANK(求生者!K19,求生者!$D19:$AR19,0)</f>
        <v>20</v>
      </c>
      <c r="K19" s="5">
        <f>RANK(求生者!L19,求生者!$D19:$AR19,0)</f>
        <v>20</v>
      </c>
      <c r="L19" s="5">
        <f>RANK(求生者!M19,求生者!$D19:$AR19,0)</f>
        <v>17</v>
      </c>
      <c r="M19" s="5">
        <f>RANK(求生者!N19,求生者!$D19:$AR19,0)</f>
        <v>41</v>
      </c>
      <c r="N19" s="5">
        <f>RANK(求生者!O19,求生者!$D19:$AR19,0)</f>
        <v>23</v>
      </c>
      <c r="O19" s="5">
        <f>RANK(求生者!P19,求生者!$D19:$AR19,0)</f>
        <v>32</v>
      </c>
      <c r="P19" s="5">
        <f>RANK(求生者!Q19,求生者!$D19:$AR19,0)</f>
        <v>13</v>
      </c>
      <c r="Q19" s="5">
        <f>RANK(求生者!R19,求生者!$D19:$AR19,0)</f>
        <v>39</v>
      </c>
      <c r="R19" s="5">
        <f>RANK(求生者!S19,求生者!$D19:$AR19,0)</f>
        <v>25</v>
      </c>
      <c r="S19" s="5">
        <f>RANK(求生者!T19,求生者!$D19:$AR19,0)</f>
        <v>11</v>
      </c>
      <c r="T19" s="5">
        <f>RANK(求生者!U19,求生者!$D19:$AR19,0)</f>
        <v>16</v>
      </c>
      <c r="U19" s="5">
        <f>RANK(求生者!V19,求生者!$D19:$AR19,0)</f>
        <v>30</v>
      </c>
      <c r="V19" s="5">
        <f>RANK(求生者!W19,求生者!$D19:$AR19,0)</f>
        <v>28</v>
      </c>
      <c r="W19" s="5">
        <f>RANK(求生者!X19,求生者!$D19:$AR19,0)</f>
        <v>32</v>
      </c>
      <c r="X19" s="5">
        <f>RANK(求生者!Y19,求生者!$D19:$AR19,0)</f>
        <v>13</v>
      </c>
      <c r="Y19" s="5">
        <f>RANK(求生者!Z19,求生者!$D19:$AR19,0)</f>
        <v>1</v>
      </c>
      <c r="Z19" s="5">
        <f>RANK(求生者!AA19,求生者!$D19:$AR19,0)</f>
        <v>4</v>
      </c>
      <c r="AA19" s="5">
        <f>RANK(求生者!AB19,求生者!$D19:$AR19,0)</f>
        <v>24</v>
      </c>
      <c r="AB19" s="5">
        <f>RANK(求生者!AC19,求生者!$D19:$AR19,0)</f>
        <v>2</v>
      </c>
      <c r="AC19" s="5">
        <f>RANK(求生者!AD19,求生者!$D19:$AR19,0)</f>
        <v>13</v>
      </c>
      <c r="AD19" s="5">
        <f>RANK(求生者!AE19,求生者!$D19:$AR19,0)</f>
        <v>9</v>
      </c>
      <c r="AE19" s="5">
        <f>RANK(求生者!AF19,求生者!$D19:$AR19,0)</f>
        <v>18</v>
      </c>
      <c r="AF19" s="5">
        <f>RANK(求生者!AG19,求生者!$D19:$AR19,0)</f>
        <v>40</v>
      </c>
      <c r="AG19" s="5">
        <f>RANK(求生者!AH19,求生者!$D19:$AR19,0)</f>
        <v>37</v>
      </c>
      <c r="AH19" s="5">
        <f>RANK(求生者!AI19,求生者!$D19:$AR19,0)</f>
        <v>18</v>
      </c>
      <c r="AI19" s="5">
        <f>RANK(求生者!AJ19,求生者!$D19:$AR19,0)</f>
        <v>3</v>
      </c>
      <c r="AJ19" s="5">
        <f>RANK(求生者!AK19,求生者!$D19:$AR19,0)</f>
        <v>38</v>
      </c>
      <c r="AK19" s="5">
        <f>RANK(求生者!AL19,求生者!$D19:$AR19,0)</f>
        <v>34</v>
      </c>
      <c r="AL19" s="5">
        <f>RANK(求生者!AM19,求生者!$D19:$AR19,0)</f>
        <v>28</v>
      </c>
      <c r="AM19" s="5">
        <f>RANK(求生者!AN19,求生者!$D19:$AR19,0)</f>
        <v>6</v>
      </c>
      <c r="AN19" s="5">
        <f>RANK(求生者!AO19,求生者!$D19:$AR19,0)</f>
        <v>30</v>
      </c>
      <c r="AO19" s="5">
        <f>RANK(求生者!AP19,求生者!$D19:$AR19,0)</f>
        <v>8</v>
      </c>
      <c r="AP19" s="5">
        <f>RANK(求生者!AQ19,求生者!$D19:$AR19,0)</f>
        <v>6</v>
      </c>
      <c r="AQ19" s="5">
        <f>RANK(求生者!AR19,求生者!$D19:$AR19,0)</f>
        <v>9</v>
      </c>
    </row>
    <row r="20" spans="1:43">
      <c r="A20" s="4" t="s">
        <v>52</v>
      </c>
      <c r="B20" s="2" t="s">
        <v>83</v>
      </c>
      <c r="C20" s="5">
        <f>RANK(求生者!D20,求生者!$D20:$AR20,0)</f>
        <v>2</v>
      </c>
      <c r="D20" s="5">
        <f>RANK(求生者!E20,求生者!$D20:$AR20,0)</f>
        <v>4</v>
      </c>
      <c r="E20" s="5">
        <f>RANK(求生者!F20,求生者!$D20:$AR20,0)</f>
        <v>17</v>
      </c>
      <c r="F20" s="5">
        <f>RANK(求生者!G20,求生者!$D20:$AR20,0)</f>
        <v>6</v>
      </c>
      <c r="G20" s="5">
        <f>RANK(求生者!H20,求生者!$D20:$AR20,0)</f>
        <v>10</v>
      </c>
      <c r="H20" s="5">
        <f>RANK(求生者!I20,求生者!$D20:$AR20,0)</f>
        <v>36</v>
      </c>
      <c r="I20" s="5">
        <f>RANK(求生者!J20,求生者!$D20:$AR20,0)</f>
        <v>3</v>
      </c>
      <c r="J20" s="5">
        <f>RANK(求生者!K20,求生者!$D20:$AR20,0)</f>
        <v>31</v>
      </c>
      <c r="K20" s="5">
        <f>RANK(求生者!L20,求生者!$D20:$AR20,0)</f>
        <v>24</v>
      </c>
      <c r="L20" s="5">
        <f>RANK(求生者!M20,求生者!$D20:$AR20,0)</f>
        <v>18</v>
      </c>
      <c r="M20" s="5">
        <f>RANK(求生者!N20,求生者!$D20:$AR20,0)</f>
        <v>24</v>
      </c>
      <c r="N20" s="5">
        <f>RANK(求生者!O20,求生者!$D20:$AR20,0)</f>
        <v>13</v>
      </c>
      <c r="O20" s="5">
        <f>RANK(求生者!P20,求生者!$D20:$AR20,0)</f>
        <v>7</v>
      </c>
      <c r="P20" s="5">
        <f>RANK(求生者!Q20,求生者!$D20:$AR20,0)</f>
        <v>19</v>
      </c>
      <c r="Q20" s="5">
        <f>RANK(求生者!R20,求生者!$D20:$AR20,0)</f>
        <v>26</v>
      </c>
      <c r="R20" s="5">
        <f>RANK(求生者!S20,求生者!$D20:$AR20,0)</f>
        <v>16</v>
      </c>
      <c r="S20" s="5">
        <f>RANK(求生者!T20,求生者!$D20:$AR20,0)</f>
        <v>40</v>
      </c>
      <c r="T20" s="5">
        <f>RANK(求生者!U20,求生者!$D20:$AR20,0)</f>
        <v>13</v>
      </c>
      <c r="U20" s="5">
        <f>RANK(求生者!V20,求生者!$D20:$AR20,0)</f>
        <v>27</v>
      </c>
      <c r="V20" s="5">
        <f>RANK(求生者!W20,求生者!$D20:$AR20,0)</f>
        <v>11</v>
      </c>
      <c r="W20" s="5">
        <f>RANK(求生者!X20,求生者!$D20:$AR20,0)</f>
        <v>11</v>
      </c>
      <c r="X20" s="5">
        <f>RANK(求生者!Y20,求生者!$D20:$AR20,0)</f>
        <v>23</v>
      </c>
      <c r="Y20" s="5">
        <f>RANK(求生者!Z20,求生者!$D20:$AR20,0)</f>
        <v>41</v>
      </c>
      <c r="Z20" s="5">
        <f>RANK(求生者!AA20,求生者!$D20:$AR20,0)</f>
        <v>33</v>
      </c>
      <c r="AA20" s="5">
        <f>RANK(求生者!AB20,求生者!$D20:$AR20,0)</f>
        <v>15</v>
      </c>
      <c r="AB20" s="5">
        <f>RANK(求生者!AC20,求生者!$D20:$AR20,0)</f>
        <v>35</v>
      </c>
      <c r="AC20" s="5">
        <f>RANK(求生者!AD20,求生者!$D20:$AR20,0)</f>
        <v>22</v>
      </c>
      <c r="AD20" s="5">
        <f>RANK(求生者!AE20,求生者!$D20:$AR20,0)</f>
        <v>28</v>
      </c>
      <c r="AE20" s="5">
        <f>RANK(求生者!AF20,求生者!$D20:$AR20,0)</f>
        <v>34</v>
      </c>
      <c r="AF20" s="5">
        <f>RANK(求生者!AG20,求生者!$D20:$AR20,0)</f>
        <v>20</v>
      </c>
      <c r="AG20" s="5">
        <f>RANK(求生者!AH20,求生者!$D20:$AR20,0)</f>
        <v>1</v>
      </c>
      <c r="AH20" s="5">
        <f>RANK(求生者!AI20,求生者!$D20:$AR20,0)</f>
        <v>8</v>
      </c>
      <c r="AI20" s="5">
        <f>RANK(求生者!AJ20,求生者!$D20:$AR20,0)</f>
        <v>30</v>
      </c>
      <c r="AJ20" s="5">
        <f>RANK(求生者!AK20,求生者!$D20:$AR20,0)</f>
        <v>37</v>
      </c>
      <c r="AK20" s="5">
        <f>RANK(求生者!AL20,求生者!$D20:$AR20,0)</f>
        <v>4</v>
      </c>
      <c r="AL20" s="5">
        <f>RANK(求生者!AM20,求生者!$D20:$AR20,0)</f>
        <v>8</v>
      </c>
      <c r="AM20" s="5">
        <f>RANK(求生者!AN20,求生者!$D20:$AR20,0)</f>
        <v>38</v>
      </c>
      <c r="AN20" s="5">
        <f>RANK(求生者!AO20,求生者!$D20:$AR20,0)</f>
        <v>20</v>
      </c>
      <c r="AO20" s="5">
        <f>RANK(求生者!AP20,求生者!$D20:$AR20,0)</f>
        <v>29</v>
      </c>
      <c r="AP20" s="5">
        <f>RANK(求生者!AQ20,求生者!$D20:$AR20,0)</f>
        <v>31</v>
      </c>
      <c r="AQ20" s="5">
        <f>RANK(求生者!AR20,求生者!$D20:$AR20,0)</f>
        <v>39</v>
      </c>
    </row>
    <row r="21" spans="1:43">
      <c r="A21" s="4" t="s">
        <v>52</v>
      </c>
      <c r="B21" s="2" t="s">
        <v>84</v>
      </c>
      <c r="C21" s="5">
        <f>RANK(求生者!D21,求生者!$D21:$AR21,0)</f>
        <v>41</v>
      </c>
      <c r="D21" s="5">
        <f>RANK(求生者!E21,求生者!$D21:$AR21,0)</f>
        <v>12</v>
      </c>
      <c r="E21" s="5">
        <f>RANK(求生者!F21,求生者!$D21:$AR21,0)</f>
        <v>16</v>
      </c>
      <c r="F21" s="5">
        <f>RANK(求生者!G21,求生者!$D21:$AR21,0)</f>
        <v>31</v>
      </c>
      <c r="G21" s="5">
        <f>RANK(求生者!H21,求生者!$D21:$AR21,0)</f>
        <v>33</v>
      </c>
      <c r="H21" s="5">
        <f>RANK(求生者!I21,求生者!$D21:$AR21,0)</f>
        <v>21</v>
      </c>
      <c r="I21" s="5">
        <f>RANK(求生者!J21,求生者!$D21:$AR21,0)</f>
        <v>31</v>
      </c>
      <c r="J21" s="5">
        <f>RANK(求生者!K21,求生者!$D21:$AR21,0)</f>
        <v>1</v>
      </c>
      <c r="K21" s="5">
        <f>RANK(求生者!L21,求生者!$D21:$AR21,0)</f>
        <v>29</v>
      </c>
      <c r="L21" s="5">
        <f>RANK(求生者!M21,求生者!$D21:$AR21,0)</f>
        <v>10</v>
      </c>
      <c r="M21" s="5">
        <f>RANK(求生者!N21,求生者!$D21:$AR21,0)</f>
        <v>9</v>
      </c>
      <c r="N21" s="5">
        <f>RANK(求生者!O21,求生者!$D21:$AR21,0)</f>
        <v>22</v>
      </c>
      <c r="O21" s="5">
        <f>RANK(求生者!P21,求生者!$D21:$AR21,0)</f>
        <v>2</v>
      </c>
      <c r="P21" s="5">
        <f>RANK(求生者!Q21,求生者!$D21:$AR21,0)</f>
        <v>7</v>
      </c>
      <c r="Q21" s="5">
        <f>RANK(求生者!R21,求生者!$D21:$AR21,0)</f>
        <v>13</v>
      </c>
      <c r="R21" s="5">
        <f>RANK(求生者!S21,求生者!$D21:$AR21,0)</f>
        <v>16</v>
      </c>
      <c r="S21" s="5">
        <f>RANK(求生者!T21,求生者!$D21:$AR21,0)</f>
        <v>3</v>
      </c>
      <c r="T21" s="5">
        <f>RANK(求生者!U21,求生者!$D21:$AR21,0)</f>
        <v>19</v>
      </c>
      <c r="U21" s="5">
        <f>RANK(求生者!V21,求生者!$D21:$AR21,0)</f>
        <v>8</v>
      </c>
      <c r="V21" s="5">
        <f>RANK(求生者!W21,求生者!$D21:$AR21,0)</f>
        <v>5</v>
      </c>
      <c r="W21" s="5">
        <f>RANK(求生者!X21,求生者!$D21:$AR21,0)</f>
        <v>33</v>
      </c>
      <c r="X21" s="5">
        <f>RANK(求生者!Y21,求生者!$D21:$AR21,0)</f>
        <v>23</v>
      </c>
      <c r="Y21" s="5">
        <f>RANK(求生者!Z21,求生者!$D21:$AR21,0)</f>
        <v>11</v>
      </c>
      <c r="Z21" s="5">
        <f>RANK(求生者!AA21,求生者!$D21:$AR21,0)</f>
        <v>24</v>
      </c>
      <c r="AA21" s="5">
        <f>RANK(求生者!AB21,求生者!$D21:$AR21,0)</f>
        <v>39</v>
      </c>
      <c r="AB21" s="5">
        <f>RANK(求生者!AC21,求生者!$D21:$AR21,0)</f>
        <v>33</v>
      </c>
      <c r="AC21" s="5">
        <f>RANK(求生者!AD21,求生者!$D21:$AR21,0)</f>
        <v>4</v>
      </c>
      <c r="AD21" s="5">
        <f>RANK(求生者!AE21,求生者!$D21:$AR21,0)</f>
        <v>19</v>
      </c>
      <c r="AE21" s="5">
        <f>RANK(求生者!AF21,求生者!$D21:$AR21,0)</f>
        <v>25</v>
      </c>
      <c r="AF21" s="5">
        <f>RANK(求生者!AG21,求生者!$D21:$AR21,0)</f>
        <v>27</v>
      </c>
      <c r="AG21" s="5">
        <f>RANK(求生者!AH21,求生者!$D21:$AR21,0)</f>
        <v>15</v>
      </c>
      <c r="AH21" s="5">
        <f>RANK(求生者!AI21,求生者!$D21:$AR21,0)</f>
        <v>36</v>
      </c>
      <c r="AI21" s="5">
        <f>RANK(求生者!AJ21,求生者!$D21:$AR21,0)</f>
        <v>16</v>
      </c>
      <c r="AJ21" s="5">
        <f>RANK(求生者!AK21,求生者!$D21:$AR21,0)</f>
        <v>25</v>
      </c>
      <c r="AK21" s="5">
        <f>RANK(求生者!AL21,求生者!$D21:$AR21,0)</f>
        <v>14</v>
      </c>
      <c r="AL21" s="5">
        <f>RANK(求生者!AM21,求生者!$D21:$AR21,0)</f>
        <v>39</v>
      </c>
      <c r="AM21" s="5">
        <f>RANK(求生者!AN21,求生者!$D21:$AR21,0)</f>
        <v>29</v>
      </c>
      <c r="AN21" s="5">
        <f>RANK(求生者!AO21,求生者!$D21:$AR21,0)</f>
        <v>6</v>
      </c>
      <c r="AO21" s="5">
        <f>RANK(求生者!AP21,求生者!$D21:$AR21,0)</f>
        <v>36</v>
      </c>
      <c r="AP21" s="5">
        <f>RANK(求生者!AQ21,求生者!$D21:$AR21,0)</f>
        <v>27</v>
      </c>
      <c r="AQ21" s="5">
        <f>RANK(求生者!AR21,求生者!$D21:$AR21,0)</f>
        <v>38</v>
      </c>
    </row>
    <row r="22" spans="1:43">
      <c r="A22" s="4" t="s">
        <v>53</v>
      </c>
      <c r="B22" s="2" t="s">
        <v>80</v>
      </c>
      <c r="C22" s="5">
        <f>RANK(求生者!D22,求生者!$D22:$AR22,0)</f>
        <v>37</v>
      </c>
      <c r="D22" s="5">
        <f>RANK(求生者!E22,求生者!$D22:$AR22,0)</f>
        <v>22</v>
      </c>
      <c r="E22" s="5">
        <f>RANK(求生者!F22,求生者!$D22:$AR22,0)</f>
        <v>30</v>
      </c>
      <c r="F22" s="5">
        <f>RANK(求生者!G22,求生者!$D22:$AR22,0)</f>
        <v>41</v>
      </c>
      <c r="G22" s="5">
        <f>RANK(求生者!H22,求生者!$D22:$AR22,0)</f>
        <v>27</v>
      </c>
      <c r="H22" s="5">
        <f>RANK(求生者!I22,求生者!$D22:$AR22,0)</f>
        <v>9</v>
      </c>
      <c r="I22" s="5">
        <f>RANK(求生者!J22,求生者!$D22:$AR22,0)</f>
        <v>32</v>
      </c>
      <c r="J22" s="5">
        <f>RANK(求生者!K22,求生者!$D22:$AR22,0)</f>
        <v>2</v>
      </c>
      <c r="K22" s="5">
        <f>RANK(求生者!L22,求生者!$D22:$AR22,0)</f>
        <v>13</v>
      </c>
      <c r="L22" s="5">
        <f>RANK(求生者!M22,求生者!$D22:$AR22,0)</f>
        <v>11</v>
      </c>
      <c r="M22" s="5">
        <f>RANK(求生者!N22,求生者!$D22:$AR22,0)</f>
        <v>23</v>
      </c>
      <c r="N22" s="5">
        <f>RANK(求生者!O22,求生者!$D22:$AR22,0)</f>
        <v>26</v>
      </c>
      <c r="O22" s="5">
        <f>RANK(求生者!P22,求生者!$D22:$AR22,0)</f>
        <v>17</v>
      </c>
      <c r="P22" s="5">
        <f>RANK(求生者!Q22,求生者!$D22:$AR22,0)</f>
        <v>3</v>
      </c>
      <c r="Q22" s="5">
        <f>RANK(求生者!R22,求生者!$D22:$AR22,0)</f>
        <v>19</v>
      </c>
      <c r="R22" s="5">
        <f>RANK(求生者!S22,求生者!$D22:$AR22,0)</f>
        <v>25</v>
      </c>
      <c r="S22" s="5">
        <f>RANK(求生者!T22,求生者!$D22:$AR22,0)</f>
        <v>10</v>
      </c>
      <c r="T22" s="5">
        <f>RANK(求生者!U22,求生者!$D22:$AR22,0)</f>
        <v>29</v>
      </c>
      <c r="U22" s="5">
        <f>RANK(求生者!V22,求生者!$D22:$AR22,0)</f>
        <v>12</v>
      </c>
      <c r="V22" s="5">
        <f>RANK(求生者!W22,求生者!$D22:$AR22,0)</f>
        <v>4</v>
      </c>
      <c r="W22" s="5">
        <f>RANK(求生者!X22,求生者!$D22:$AR22,0)</f>
        <v>38</v>
      </c>
      <c r="X22" s="5">
        <f>RANK(求生者!Y22,求生者!$D22:$AR22,0)</f>
        <v>6</v>
      </c>
      <c r="Y22" s="5">
        <f>RANK(求生者!Z22,求生者!$D22:$AR22,0)</f>
        <v>8</v>
      </c>
      <c r="Z22" s="5">
        <f>RANK(求生者!AA22,求生者!$D22:$AR22,0)</f>
        <v>16</v>
      </c>
      <c r="AA22" s="5">
        <f>RANK(求生者!AB22,求生者!$D22:$AR22,0)</f>
        <v>36</v>
      </c>
      <c r="AB22" s="5">
        <f>RANK(求生者!AC22,求生者!$D22:$AR22,0)</f>
        <v>31</v>
      </c>
      <c r="AC22" s="5">
        <f>RANK(求生者!AD22,求生者!$D22:$AR22,0)</f>
        <v>1</v>
      </c>
      <c r="AD22" s="5">
        <f>RANK(求生者!AE22,求生者!$D22:$AR22,0)</f>
        <v>24</v>
      </c>
      <c r="AE22" s="5">
        <f>RANK(求生者!AF22,求生者!$D22:$AR22,0)</f>
        <v>20</v>
      </c>
      <c r="AF22" s="5">
        <f>RANK(求生者!AG22,求生者!$D22:$AR22,0)</f>
        <v>34</v>
      </c>
      <c r="AG22" s="5">
        <f>RANK(求生者!AH22,求生者!$D22:$AR22,0)</f>
        <v>18</v>
      </c>
      <c r="AH22" s="5">
        <f>RANK(求生者!AI22,求生者!$D22:$AR22,0)</f>
        <v>21</v>
      </c>
      <c r="AI22" s="5">
        <f>RANK(求生者!AJ22,求生者!$D22:$AR22,0)</f>
        <v>5</v>
      </c>
      <c r="AJ22" s="5">
        <f>RANK(求生者!AK22,求生者!$D22:$AR22,0)</f>
        <v>35</v>
      </c>
      <c r="AK22" s="5">
        <f>RANK(求生者!AL22,求生者!$D22:$AR22,0)</f>
        <v>7</v>
      </c>
      <c r="AL22" s="5">
        <f>RANK(求生者!AM22,求生者!$D22:$AR22,0)</f>
        <v>39</v>
      </c>
      <c r="AM22" s="5">
        <f>RANK(求生者!AN22,求生者!$D22:$AR22,0)</f>
        <v>33</v>
      </c>
      <c r="AN22" s="5">
        <f>RANK(求生者!AO22,求生者!$D22:$AR22,0)</f>
        <v>15</v>
      </c>
      <c r="AO22" s="5">
        <f>RANK(求生者!AP22,求生者!$D22:$AR22,0)</f>
        <v>27</v>
      </c>
      <c r="AP22" s="5">
        <f>RANK(求生者!AQ22,求生者!$D22:$AR22,0)</f>
        <v>14</v>
      </c>
      <c r="AQ22" s="5">
        <f>RANK(求生者!AR22,求生者!$D22:$AR22,0)</f>
        <v>40</v>
      </c>
    </row>
    <row r="23" spans="1:43">
      <c r="A23" s="4" t="s">
        <v>53</v>
      </c>
      <c r="B23" s="2" t="s">
        <v>81</v>
      </c>
      <c r="C23" s="5">
        <f>RANK(求生者!D23,求生者!$D23:$AR23,0)</f>
        <v>39</v>
      </c>
      <c r="D23" s="5">
        <f>RANK(求生者!E23,求生者!$D23:$AR23,0)</f>
        <v>40</v>
      </c>
      <c r="E23" s="5">
        <f>RANK(求生者!F23,求生者!$D23:$AR23,0)</f>
        <v>21</v>
      </c>
      <c r="F23" s="5">
        <f>RANK(求生者!G23,求生者!$D23:$AR23,0)</f>
        <v>14</v>
      </c>
      <c r="G23" s="5">
        <f>RANK(求生者!H23,求生者!$D23:$AR23,0)</f>
        <v>27</v>
      </c>
      <c r="H23" s="5">
        <f>RANK(求生者!I23,求生者!$D23:$AR23,0)</f>
        <v>23</v>
      </c>
      <c r="I23" s="5">
        <f>RANK(求生者!J23,求生者!$D23:$AR23,0)</f>
        <v>38</v>
      </c>
      <c r="J23" s="5">
        <f>RANK(求生者!K23,求生者!$D23:$AR23,0)</f>
        <v>17</v>
      </c>
      <c r="K23" s="5">
        <f>RANK(求生者!L23,求生者!$D23:$AR23,0)</f>
        <v>11</v>
      </c>
      <c r="L23" s="5">
        <f>RANK(求生者!M23,求生者!$D23:$AR23,0)</f>
        <v>33</v>
      </c>
      <c r="M23" s="5">
        <f>RANK(求生者!N23,求生者!$D23:$AR23,0)</f>
        <v>2</v>
      </c>
      <c r="N23" s="5">
        <f>RANK(求生者!O23,求生者!$D23:$AR23,0)</f>
        <v>15</v>
      </c>
      <c r="O23" s="5">
        <f>RANK(求生者!P23,求生者!$D23:$AR23,0)</f>
        <v>30</v>
      </c>
      <c r="P23" s="5">
        <f>RANK(求生者!Q23,求生者!$D23:$AR23,0)</f>
        <v>33</v>
      </c>
      <c r="Q23" s="5">
        <f>RANK(求生者!R23,求生者!$D23:$AR23,0)</f>
        <v>10</v>
      </c>
      <c r="R23" s="5">
        <f>RANK(求生者!S23,求生者!$D23:$AR23,0)</f>
        <v>18</v>
      </c>
      <c r="S23" s="5">
        <f>RANK(求生者!T23,求生者!$D23:$AR23,0)</f>
        <v>3</v>
      </c>
      <c r="T23" s="5">
        <f>RANK(求生者!U23,求生者!$D23:$AR23,0)</f>
        <v>33</v>
      </c>
      <c r="U23" s="5">
        <f>RANK(求生者!V23,求生者!$D23:$AR23,0)</f>
        <v>9</v>
      </c>
      <c r="V23" s="5">
        <f>RANK(求生者!W23,求生者!$D23:$AR23,0)</f>
        <v>30</v>
      </c>
      <c r="W23" s="5">
        <f>RANK(求生者!X23,求生者!$D23:$AR23,0)</f>
        <v>15</v>
      </c>
      <c r="X23" s="5">
        <f>RANK(求生者!Y23,求生者!$D23:$AR23,0)</f>
        <v>27</v>
      </c>
      <c r="Y23" s="5">
        <f>RANK(求生者!Z23,求生者!$D23:$AR23,0)</f>
        <v>5</v>
      </c>
      <c r="Z23" s="5">
        <f>RANK(求生者!AA23,求生者!$D23:$AR23,0)</f>
        <v>25</v>
      </c>
      <c r="AA23" s="5">
        <f>RANK(求生者!AB23,求生者!$D23:$AR23,0)</f>
        <v>23</v>
      </c>
      <c r="AB23" s="5">
        <f>RANK(求生者!AC23,求生者!$D23:$AR23,0)</f>
        <v>32</v>
      </c>
      <c r="AC23" s="5">
        <f>RANK(求生者!AD23,求生者!$D23:$AR23,0)</f>
        <v>18</v>
      </c>
      <c r="AD23" s="5">
        <f>RANK(求生者!AE23,求生者!$D23:$AR23,0)</f>
        <v>18</v>
      </c>
      <c r="AE23" s="5">
        <f>RANK(求生者!AF23,求生者!$D23:$AR23,0)</f>
        <v>11</v>
      </c>
      <c r="AF23" s="5">
        <f>RANK(求生者!AG23,求生者!$D23:$AR23,0)</f>
        <v>4</v>
      </c>
      <c r="AG23" s="5">
        <f>RANK(求生者!AH23,求生者!$D23:$AR23,0)</f>
        <v>41</v>
      </c>
      <c r="AH23" s="5">
        <f>RANK(求生者!AI23,求生者!$D23:$AR23,0)</f>
        <v>37</v>
      </c>
      <c r="AI23" s="5">
        <f>RANK(求生者!AJ23,求生者!$D23:$AR23,0)</f>
        <v>21</v>
      </c>
      <c r="AJ23" s="5">
        <f>RANK(求生者!AK23,求生者!$D23:$AR23,0)</f>
        <v>1</v>
      </c>
      <c r="AK23" s="5">
        <f>RANK(求生者!AL23,求生者!$D23:$AR23,0)</f>
        <v>36</v>
      </c>
      <c r="AL23" s="5">
        <f>RANK(求生者!AM23,求生者!$D23:$AR23,0)</f>
        <v>27</v>
      </c>
      <c r="AM23" s="5">
        <f>RANK(求生者!AN23,求生者!$D23:$AR23,0)</f>
        <v>7</v>
      </c>
      <c r="AN23" s="5">
        <f>RANK(求生者!AO23,求生者!$D23:$AR23,0)</f>
        <v>8</v>
      </c>
      <c r="AO23" s="5">
        <f>RANK(求生者!AP23,求生者!$D23:$AR23,0)</f>
        <v>13</v>
      </c>
      <c r="AP23" s="5">
        <f>RANK(求生者!AQ23,求生者!$D23:$AR23,0)</f>
        <v>25</v>
      </c>
      <c r="AQ23" s="5">
        <f>RANK(求生者!AR23,求生者!$D23:$AR23,0)</f>
        <v>5</v>
      </c>
    </row>
    <row r="24" spans="1:43">
      <c r="A24" s="4" t="s">
        <v>53</v>
      </c>
      <c r="B24" s="2" t="s">
        <v>82</v>
      </c>
      <c r="C24" s="5">
        <f>RANK(求生者!D24,求生者!$D24:$AR24,0)</f>
        <v>31</v>
      </c>
      <c r="D24" s="5">
        <f>RANK(求生者!E24,求生者!$D24:$AR24,0)</f>
        <v>25</v>
      </c>
      <c r="E24" s="5">
        <f>RANK(求生者!F24,求生者!$D24:$AR24,0)</f>
        <v>13</v>
      </c>
      <c r="F24" s="5">
        <f>RANK(求生者!G24,求生者!$D24:$AR24,0)</f>
        <v>30</v>
      </c>
      <c r="G24" s="5">
        <f>RANK(求生者!H24,求生者!$D24:$AR24,0)</f>
        <v>29</v>
      </c>
      <c r="H24" s="5">
        <f>RANK(求生者!I24,求生者!$D24:$AR24,0)</f>
        <v>5</v>
      </c>
      <c r="I24" s="5">
        <f>RANK(求生者!J24,求生者!$D24:$AR24,0)</f>
        <v>18</v>
      </c>
      <c r="J24" s="5">
        <f>RANK(求生者!K24,求生者!$D24:$AR24,0)</f>
        <v>22</v>
      </c>
      <c r="K24" s="5">
        <f>RANK(求生者!L24,求生者!$D24:$AR24,0)</f>
        <v>20</v>
      </c>
      <c r="L24" s="5">
        <f>RANK(求生者!M24,求生者!$D24:$AR24,0)</f>
        <v>18</v>
      </c>
      <c r="M24" s="5">
        <f>RANK(求生者!N24,求生者!$D24:$AR24,0)</f>
        <v>41</v>
      </c>
      <c r="N24" s="5">
        <f>RANK(求生者!O24,求生者!$D24:$AR24,0)</f>
        <v>22</v>
      </c>
      <c r="O24" s="5">
        <f>RANK(求生者!P24,求生者!$D24:$AR24,0)</f>
        <v>35</v>
      </c>
      <c r="P24" s="5">
        <f>RANK(求生者!Q24,求生者!$D24:$AR24,0)</f>
        <v>13</v>
      </c>
      <c r="Q24" s="5">
        <f>RANK(求生者!R24,求生者!$D24:$AR24,0)</f>
        <v>38</v>
      </c>
      <c r="R24" s="5">
        <f>RANK(求生者!S24,求生者!$D24:$AR24,0)</f>
        <v>25</v>
      </c>
      <c r="S24" s="5">
        <f>RANK(求生者!T24,求生者!$D24:$AR24,0)</f>
        <v>10</v>
      </c>
      <c r="T24" s="5">
        <f>RANK(求生者!U24,求生者!$D24:$AR24,0)</f>
        <v>10</v>
      </c>
      <c r="U24" s="5">
        <f>RANK(求生者!V24,求生者!$D24:$AR24,0)</f>
        <v>31</v>
      </c>
      <c r="V24" s="5">
        <f>RANK(求生者!W24,求生者!$D24:$AR24,0)</f>
        <v>28</v>
      </c>
      <c r="W24" s="5">
        <f>RANK(求生者!X24,求生者!$D24:$AR24,0)</f>
        <v>33</v>
      </c>
      <c r="X24" s="5">
        <f>RANK(求生者!Y24,求生者!$D24:$AR24,0)</f>
        <v>16</v>
      </c>
      <c r="Y24" s="5">
        <f>RANK(求生者!Z24,求生者!$D24:$AR24,0)</f>
        <v>1</v>
      </c>
      <c r="Z24" s="5">
        <f>RANK(求生者!AA24,求生者!$D24:$AR24,0)</f>
        <v>6</v>
      </c>
      <c r="AA24" s="5">
        <f>RANK(求生者!AB24,求生者!$D24:$AR24,0)</f>
        <v>24</v>
      </c>
      <c r="AB24" s="5">
        <f>RANK(求生者!AC24,求生者!$D24:$AR24,0)</f>
        <v>3</v>
      </c>
      <c r="AC24" s="5">
        <f>RANK(求生者!AD24,求生者!$D24:$AR24,0)</f>
        <v>13</v>
      </c>
      <c r="AD24" s="5">
        <f>RANK(求生者!AE24,求生者!$D24:$AR24,0)</f>
        <v>10</v>
      </c>
      <c r="AE24" s="5">
        <f>RANK(求生者!AF24,求生者!$D24:$AR24,0)</f>
        <v>20</v>
      </c>
      <c r="AF24" s="5">
        <f>RANK(求生者!AG24,求生者!$D24:$AR24,0)</f>
        <v>40</v>
      </c>
      <c r="AG24" s="5">
        <f>RANK(求生者!AH24,求生者!$D24:$AR24,0)</f>
        <v>37</v>
      </c>
      <c r="AH24" s="5">
        <f>RANK(求生者!AI24,求生者!$D24:$AR24,0)</f>
        <v>17</v>
      </c>
      <c r="AI24" s="5">
        <f>RANK(求生者!AJ24,求生者!$D24:$AR24,0)</f>
        <v>3</v>
      </c>
      <c r="AJ24" s="5">
        <f>RANK(求生者!AK24,求生者!$D24:$AR24,0)</f>
        <v>39</v>
      </c>
      <c r="AK24" s="5">
        <f>RANK(求生者!AL24,求生者!$D24:$AR24,0)</f>
        <v>36</v>
      </c>
      <c r="AL24" s="5">
        <f>RANK(求生者!AM24,求生者!$D24:$AR24,0)</f>
        <v>33</v>
      </c>
      <c r="AM24" s="5">
        <f>RANK(求生者!AN24,求生者!$D24:$AR24,0)</f>
        <v>6</v>
      </c>
      <c r="AN24" s="5">
        <f>RANK(求生者!AO24,求生者!$D24:$AR24,0)</f>
        <v>27</v>
      </c>
      <c r="AO24" s="5">
        <f>RANK(求生者!AP24,求生者!$D24:$AR24,0)</f>
        <v>9</v>
      </c>
      <c r="AP24" s="5">
        <f>RANK(求生者!AQ24,求生者!$D24:$AR24,0)</f>
        <v>8</v>
      </c>
      <c r="AQ24" s="5">
        <f>RANK(求生者!AR24,求生者!$D24:$AR24,0)</f>
        <v>2</v>
      </c>
    </row>
    <row r="25" spans="1:43">
      <c r="A25" s="4" t="s">
        <v>53</v>
      </c>
      <c r="B25" s="2" t="s">
        <v>83</v>
      </c>
      <c r="C25" s="5">
        <f>RANK(求生者!D25,求生者!$D25:$AR25,0)</f>
        <v>2</v>
      </c>
      <c r="D25" s="5">
        <f>RANK(求生者!E25,求生者!$D25:$AR25,0)</f>
        <v>3</v>
      </c>
      <c r="E25" s="5">
        <f>RANK(求生者!F25,求生者!$D25:$AR25,0)</f>
        <v>23</v>
      </c>
      <c r="F25" s="5">
        <f>RANK(求生者!G25,求生者!$D25:$AR25,0)</f>
        <v>19</v>
      </c>
      <c r="G25" s="5">
        <f>RANK(求生者!H25,求生者!$D25:$AR25,0)</f>
        <v>9</v>
      </c>
      <c r="H25" s="5">
        <f>RANK(求生者!I25,求生者!$D25:$AR25,0)</f>
        <v>33</v>
      </c>
      <c r="I25" s="5">
        <f>RANK(求生者!J25,求生者!$D25:$AR25,0)</f>
        <v>5</v>
      </c>
      <c r="J25" s="5">
        <f>RANK(求生者!K25,求生者!$D25:$AR25,0)</f>
        <v>22</v>
      </c>
      <c r="K25" s="5">
        <f>RANK(求生者!L25,求生者!$D25:$AR25,0)</f>
        <v>31</v>
      </c>
      <c r="L25" s="5">
        <f>RANK(求生者!M25,求生者!$D25:$AR25,0)</f>
        <v>11</v>
      </c>
      <c r="M25" s="5">
        <f>RANK(求生者!N25,求生者!$D25:$AR25,0)</f>
        <v>19</v>
      </c>
      <c r="N25" s="5">
        <f>RANK(求生者!O25,求生者!$D25:$AR25,0)</f>
        <v>23</v>
      </c>
      <c r="O25" s="5">
        <f>RANK(求生者!P25,求生者!$D25:$AR25,0)</f>
        <v>6</v>
      </c>
      <c r="P25" s="5">
        <f>RANK(求生者!Q25,求生者!$D25:$AR25,0)</f>
        <v>15</v>
      </c>
      <c r="Q25" s="5">
        <f>RANK(求生者!R25,求生者!$D25:$AR25,0)</f>
        <v>13</v>
      </c>
      <c r="R25" s="5">
        <f>RANK(求生者!S25,求生者!$D25:$AR25,0)</f>
        <v>18</v>
      </c>
      <c r="S25" s="5">
        <f>RANK(求生者!T25,求生者!$D25:$AR25,0)</f>
        <v>39</v>
      </c>
      <c r="T25" s="5">
        <f>RANK(求生者!U25,求生者!$D25:$AR25,0)</f>
        <v>16</v>
      </c>
      <c r="U25" s="5">
        <f>RANK(求生者!V25,求生者!$D25:$AR25,0)</f>
        <v>29</v>
      </c>
      <c r="V25" s="5">
        <f>RANK(求生者!W25,求生者!$D25:$AR25,0)</f>
        <v>9</v>
      </c>
      <c r="W25" s="5">
        <f>RANK(求生者!X25,求生者!$D25:$AR25,0)</f>
        <v>13</v>
      </c>
      <c r="X25" s="5">
        <f>RANK(求生者!Y25,求生者!$D25:$AR25,0)</f>
        <v>21</v>
      </c>
      <c r="Y25" s="5">
        <f>RANK(求生者!Z25,求生者!$D25:$AR25,0)</f>
        <v>41</v>
      </c>
      <c r="Z25" s="5">
        <f>RANK(求生者!AA25,求生者!$D25:$AR25,0)</f>
        <v>30</v>
      </c>
      <c r="AA25" s="5">
        <f>RANK(求生者!AB25,求生者!$D25:$AR25,0)</f>
        <v>17</v>
      </c>
      <c r="AB25" s="5">
        <f>RANK(求生者!AC25,求生者!$D25:$AR25,0)</f>
        <v>27</v>
      </c>
      <c r="AC25" s="5">
        <f>RANK(求生者!AD25,求生者!$D25:$AR25,0)</f>
        <v>25</v>
      </c>
      <c r="AD25" s="5">
        <f>RANK(求生者!AE25,求生者!$D25:$AR25,0)</f>
        <v>26</v>
      </c>
      <c r="AE25" s="5">
        <f>RANK(求生者!AF25,求生者!$D25:$AR25,0)</f>
        <v>31</v>
      </c>
      <c r="AF25" s="5">
        <f>RANK(求生者!AG25,求生者!$D25:$AR25,0)</f>
        <v>12</v>
      </c>
      <c r="AG25" s="5">
        <f>RANK(求生者!AH25,求生者!$D25:$AR25,0)</f>
        <v>1</v>
      </c>
      <c r="AH25" s="5">
        <f>RANK(求生者!AI25,求生者!$D25:$AR25,0)</f>
        <v>8</v>
      </c>
      <c r="AI25" s="5">
        <f>RANK(求生者!AJ25,求生者!$D25:$AR25,0)</f>
        <v>35</v>
      </c>
      <c r="AJ25" s="5">
        <f>RANK(求生者!AK25,求生者!$D25:$AR25,0)</f>
        <v>34</v>
      </c>
      <c r="AK25" s="5">
        <f>RANK(求生者!AL25,求生者!$D25:$AR25,0)</f>
        <v>3</v>
      </c>
      <c r="AL25" s="5">
        <f>RANK(求生者!AM25,求生者!$D25:$AR25,0)</f>
        <v>7</v>
      </c>
      <c r="AM25" s="5">
        <f>RANK(求生者!AN25,求生者!$D25:$AR25,0)</f>
        <v>38</v>
      </c>
      <c r="AN25" s="5">
        <f>RANK(求生者!AO25,求生者!$D25:$AR25,0)</f>
        <v>36</v>
      </c>
      <c r="AO25" s="5">
        <f>RANK(求生者!AP25,求生者!$D25:$AR25,0)</f>
        <v>37</v>
      </c>
      <c r="AP25" s="5">
        <f>RANK(求生者!AQ25,求生者!$D25:$AR25,0)</f>
        <v>27</v>
      </c>
      <c r="AQ25" s="5">
        <f>RANK(求生者!AR25,求生者!$D25:$AR25,0)</f>
        <v>40</v>
      </c>
    </row>
    <row r="26" spans="1:43">
      <c r="A26" s="4" t="s">
        <v>53</v>
      </c>
      <c r="B26" s="2" t="s">
        <v>84</v>
      </c>
      <c r="C26" s="5">
        <f>RANK(求生者!D26,求生者!$D26:$AR26,0)</f>
        <v>41</v>
      </c>
      <c r="D26" s="5">
        <f>RANK(求生者!E26,求生者!$D26:$AR26,0)</f>
        <v>15</v>
      </c>
      <c r="E26" s="5">
        <f>RANK(求生者!F26,求生者!$D26:$AR26,0)</f>
        <v>23</v>
      </c>
      <c r="F26" s="5">
        <f>RANK(求生者!G26,求生者!$D26:$AR26,0)</f>
        <v>30</v>
      </c>
      <c r="G26" s="5">
        <f>RANK(求生者!H26,求生者!$D26:$AR26,0)</f>
        <v>33</v>
      </c>
      <c r="H26" s="5">
        <f>RANK(求生者!I26,求生者!$D26:$AR26,0)</f>
        <v>20</v>
      </c>
      <c r="I26" s="5">
        <f>RANK(求生者!J26,求生者!$D26:$AR26,0)</f>
        <v>33</v>
      </c>
      <c r="J26" s="5">
        <f>RANK(求生者!K26,求生者!$D26:$AR26,0)</f>
        <v>3</v>
      </c>
      <c r="K26" s="5">
        <f>RANK(求生者!L26,求生者!$D26:$AR26,0)</f>
        <v>31</v>
      </c>
      <c r="L26" s="5">
        <f>RANK(求生者!M26,求生者!$D26:$AR26,0)</f>
        <v>8</v>
      </c>
      <c r="M26" s="5">
        <f>RANK(求生者!N26,求生者!$D26:$AR26,0)</f>
        <v>9</v>
      </c>
      <c r="N26" s="5">
        <f>RANK(求生者!O26,求生者!$D26:$AR26,0)</f>
        <v>23</v>
      </c>
      <c r="O26" s="5">
        <f>RANK(求生者!P26,求生者!$D26:$AR26,0)</f>
        <v>2</v>
      </c>
      <c r="P26" s="5">
        <f>RANK(求生者!Q26,求生者!$D26:$AR26,0)</f>
        <v>11</v>
      </c>
      <c r="Q26" s="5">
        <f>RANK(求生者!R26,求生者!$D26:$AR26,0)</f>
        <v>12</v>
      </c>
      <c r="R26" s="5">
        <f>RANK(求生者!S26,求生者!$D26:$AR26,0)</f>
        <v>14</v>
      </c>
      <c r="S26" s="5">
        <f>RANK(求生者!T26,求生者!$D26:$AR26,0)</f>
        <v>1</v>
      </c>
      <c r="T26" s="5">
        <f>RANK(求生者!U26,求生者!$D26:$AR26,0)</f>
        <v>17</v>
      </c>
      <c r="U26" s="5">
        <f>RANK(求生者!V26,求生者!$D26:$AR26,0)</f>
        <v>10</v>
      </c>
      <c r="V26" s="5">
        <f>RANK(求生者!W26,求生者!$D26:$AR26,0)</f>
        <v>6</v>
      </c>
      <c r="W26" s="5">
        <f>RANK(求生者!X26,求生者!$D26:$AR26,0)</f>
        <v>33</v>
      </c>
      <c r="X26" s="5">
        <f>RANK(求生者!Y26,求生者!$D26:$AR26,0)</f>
        <v>26</v>
      </c>
      <c r="Y26" s="5">
        <f>RANK(求生者!Z26,求生者!$D26:$AR26,0)</f>
        <v>6</v>
      </c>
      <c r="Z26" s="5">
        <f>RANK(求生者!AA26,求生者!$D26:$AR26,0)</f>
        <v>21</v>
      </c>
      <c r="AA26" s="5">
        <f>RANK(求生者!AB26,求生者!$D26:$AR26,0)</f>
        <v>39</v>
      </c>
      <c r="AB26" s="5">
        <f>RANK(求生者!AC26,求生者!$D26:$AR26,0)</f>
        <v>31</v>
      </c>
      <c r="AC26" s="5">
        <f>RANK(求生者!AD26,求生者!$D26:$AR26,0)</f>
        <v>4</v>
      </c>
      <c r="AD26" s="5">
        <f>RANK(求生者!AE26,求生者!$D26:$AR26,0)</f>
        <v>18</v>
      </c>
      <c r="AE26" s="5">
        <f>RANK(求生者!AF26,求生者!$D26:$AR26,0)</f>
        <v>28</v>
      </c>
      <c r="AF26" s="5">
        <f>RANK(求生者!AG26,求生者!$D26:$AR26,0)</f>
        <v>23</v>
      </c>
      <c r="AG26" s="5">
        <f>RANK(求生者!AH26,求生者!$D26:$AR26,0)</f>
        <v>13</v>
      </c>
      <c r="AH26" s="5">
        <f>RANK(求生者!AI26,求生者!$D26:$AR26,0)</f>
        <v>33</v>
      </c>
      <c r="AI26" s="5">
        <f>RANK(求生者!AJ26,求生者!$D26:$AR26,0)</f>
        <v>16</v>
      </c>
      <c r="AJ26" s="5">
        <f>RANK(求生者!AK26,求生者!$D26:$AR26,0)</f>
        <v>27</v>
      </c>
      <c r="AK26" s="5">
        <f>RANK(求生者!AL26,求生者!$D26:$AR26,0)</f>
        <v>18</v>
      </c>
      <c r="AL26" s="5">
        <f>RANK(求生者!AM26,求生者!$D26:$AR26,0)</f>
        <v>39</v>
      </c>
      <c r="AM26" s="5">
        <f>RANK(求生者!AN26,求生者!$D26:$AR26,0)</f>
        <v>29</v>
      </c>
      <c r="AN26" s="5">
        <f>RANK(求生者!AO26,求生者!$D26:$AR26,0)</f>
        <v>5</v>
      </c>
      <c r="AO26" s="5">
        <f>RANK(求生者!AP26,求生者!$D26:$AR26,0)</f>
        <v>37</v>
      </c>
      <c r="AP26" s="5">
        <f>RANK(求生者!AQ26,求生者!$D26:$AR26,0)</f>
        <v>21</v>
      </c>
      <c r="AQ26" s="5">
        <f>RANK(求生者!AR26,求生者!$D26:$AR26,0)</f>
        <v>37</v>
      </c>
    </row>
    <row r="27" spans="1:43">
      <c r="A27" s="4" t="s">
        <v>54</v>
      </c>
      <c r="B27" s="2" t="s">
        <v>80</v>
      </c>
      <c r="C27" s="5">
        <f>RANK(求生者!D27,求生者!$D27:$AR27,0)</f>
        <v>38</v>
      </c>
      <c r="D27" s="5">
        <f>RANK(求生者!E27,求生者!$D27:$AR27,0)</f>
        <v>34</v>
      </c>
      <c r="E27" s="5">
        <f>RANK(求生者!F27,求生者!$D27:$AR27,0)</f>
        <v>32</v>
      </c>
      <c r="F27" s="5">
        <f>RANK(求生者!G27,求生者!$D27:$AR27,0)</f>
        <v>41</v>
      </c>
      <c r="G27" s="5">
        <f>RANK(求生者!H27,求生者!$D27:$AR27,0)</f>
        <v>29</v>
      </c>
      <c r="H27" s="5">
        <f>RANK(求生者!I27,求生者!$D27:$AR27,0)</f>
        <v>12</v>
      </c>
      <c r="I27" s="5">
        <f>RANK(求生者!J27,求生者!$D27:$AR27,0)</f>
        <v>35</v>
      </c>
      <c r="J27" s="5">
        <f>RANK(求生者!K27,求生者!$D27:$AR27,0)</f>
        <v>1</v>
      </c>
      <c r="K27" s="5">
        <f>RANK(求生者!L27,求生者!$D27:$AR27,0)</f>
        <v>16</v>
      </c>
      <c r="L27" s="5">
        <f>RANK(求生者!M27,求生者!$D27:$AR27,0)</f>
        <v>6</v>
      </c>
      <c r="M27" s="5">
        <f>RANK(求生者!N27,求生者!$D27:$AR27,0)</f>
        <v>20</v>
      </c>
      <c r="N27" s="5">
        <f>RANK(求生者!O27,求生者!$D27:$AR27,0)</f>
        <v>25</v>
      </c>
      <c r="O27" s="5">
        <f>RANK(求生者!P27,求生者!$D27:$AR27,0)</f>
        <v>19</v>
      </c>
      <c r="P27" s="5">
        <f>RANK(求生者!Q27,求生者!$D27:$AR27,0)</f>
        <v>7</v>
      </c>
      <c r="Q27" s="5">
        <f>RANK(求生者!R27,求生者!$D27:$AR27,0)</f>
        <v>17</v>
      </c>
      <c r="R27" s="5">
        <f>RANK(求生者!S27,求生者!$D27:$AR27,0)</f>
        <v>20</v>
      </c>
      <c r="S27" s="5">
        <f>RANK(求生者!T27,求生者!$D27:$AR27,0)</f>
        <v>10</v>
      </c>
      <c r="T27" s="5">
        <f>RANK(求生者!U27,求生者!$D27:$AR27,0)</f>
        <v>28</v>
      </c>
      <c r="U27" s="5">
        <f>RANK(求生者!V27,求生者!$D27:$AR27,0)</f>
        <v>8</v>
      </c>
      <c r="V27" s="5">
        <f>RANK(求生者!W27,求生者!$D27:$AR27,0)</f>
        <v>9</v>
      </c>
      <c r="W27" s="5">
        <f>RANK(求生者!X27,求生者!$D27:$AR27,0)</f>
        <v>37</v>
      </c>
      <c r="X27" s="5">
        <f>RANK(求生者!Y27,求生者!$D27:$AR27,0)</f>
        <v>4</v>
      </c>
      <c r="Y27" s="5">
        <f>RANK(求生者!Z27,求生者!$D27:$AR27,0)</f>
        <v>5</v>
      </c>
      <c r="Z27" s="5">
        <f>RANK(求生者!AA27,求生者!$D27:$AR27,0)</f>
        <v>18</v>
      </c>
      <c r="AA27" s="5">
        <f>RANK(求生者!AB27,求生者!$D27:$AR27,0)</f>
        <v>33</v>
      </c>
      <c r="AB27" s="5">
        <f>RANK(求生者!AC27,求生者!$D27:$AR27,0)</f>
        <v>27</v>
      </c>
      <c r="AC27" s="5">
        <f>RANK(求生者!AD27,求生者!$D27:$AR27,0)</f>
        <v>2</v>
      </c>
      <c r="AD27" s="5">
        <f>RANK(求生者!AE27,求生者!$D27:$AR27,0)</f>
        <v>26</v>
      </c>
      <c r="AE27" s="5">
        <f>RANK(求生者!AF27,求生者!$D27:$AR27,0)</f>
        <v>23</v>
      </c>
      <c r="AF27" s="5">
        <f>RANK(求生者!AG27,求生者!$D27:$AR27,0)</f>
        <v>31</v>
      </c>
      <c r="AG27" s="5">
        <f>RANK(求生者!AH27,求生者!$D27:$AR27,0)</f>
        <v>15</v>
      </c>
      <c r="AH27" s="5">
        <f>RANK(求生者!AI27,求生者!$D27:$AR27,0)</f>
        <v>22</v>
      </c>
      <c r="AI27" s="5">
        <f>RANK(求生者!AJ27,求生者!$D27:$AR27,0)</f>
        <v>3</v>
      </c>
      <c r="AJ27" s="5">
        <f>RANK(求生者!AK27,求生者!$D27:$AR27,0)</f>
        <v>36</v>
      </c>
      <c r="AK27" s="5">
        <f>RANK(求生者!AL27,求生者!$D27:$AR27,0)</f>
        <v>14</v>
      </c>
      <c r="AL27" s="5">
        <f>RANK(求生者!AM27,求生者!$D27:$AR27,0)</f>
        <v>40</v>
      </c>
      <c r="AM27" s="5">
        <f>RANK(求生者!AN27,求生者!$D27:$AR27,0)</f>
        <v>30</v>
      </c>
      <c r="AN27" s="5">
        <f>RANK(求生者!AO27,求生者!$D27:$AR27,0)</f>
        <v>11</v>
      </c>
      <c r="AO27" s="5">
        <f>RANK(求生者!AP27,求生者!$D27:$AR27,0)</f>
        <v>24</v>
      </c>
      <c r="AP27" s="5">
        <f>RANK(求生者!AQ27,求生者!$D27:$AR27,0)</f>
        <v>13</v>
      </c>
      <c r="AQ27" s="5">
        <f>RANK(求生者!AR27,求生者!$D27:$AR27,0)</f>
        <v>39</v>
      </c>
    </row>
    <row r="28" spans="1:43">
      <c r="A28" s="4" t="s">
        <v>54</v>
      </c>
      <c r="B28" s="2" t="s">
        <v>81</v>
      </c>
      <c r="C28" s="5">
        <f>RANK(求生者!D28,求生者!$D28:$AR28,0)</f>
        <v>40</v>
      </c>
      <c r="D28" s="5">
        <f>RANK(求生者!E28,求生者!$D28:$AR28,0)</f>
        <v>39</v>
      </c>
      <c r="E28" s="5">
        <f>RANK(求生者!F28,求生者!$D28:$AR28,0)</f>
        <v>16</v>
      </c>
      <c r="F28" s="5">
        <f>RANK(求生者!G28,求生者!$D28:$AR28,0)</f>
        <v>9</v>
      </c>
      <c r="G28" s="5">
        <f>RANK(求生者!H28,求生者!$D28:$AR28,0)</f>
        <v>15</v>
      </c>
      <c r="H28" s="5">
        <f>RANK(求生者!I28,求生者!$D28:$AR28,0)</f>
        <v>27</v>
      </c>
      <c r="I28" s="5">
        <f>RANK(求生者!J28,求生者!$D28:$AR28,0)</f>
        <v>37</v>
      </c>
      <c r="J28" s="5">
        <f>RANK(求生者!K28,求生者!$D28:$AR28,0)</f>
        <v>21</v>
      </c>
      <c r="K28" s="5">
        <f>RANK(求生者!L28,求生者!$D28:$AR28,0)</f>
        <v>12</v>
      </c>
      <c r="L28" s="5">
        <f>RANK(求生者!M28,求生者!$D28:$AR28,0)</f>
        <v>36</v>
      </c>
      <c r="M28" s="5">
        <f>RANK(求生者!N28,求生者!$D28:$AR28,0)</f>
        <v>2</v>
      </c>
      <c r="N28" s="5">
        <f>RANK(求生者!O28,求生者!$D28:$AR28,0)</f>
        <v>14</v>
      </c>
      <c r="O28" s="5">
        <f>RANK(求生者!P28,求生者!$D28:$AR28,0)</f>
        <v>37</v>
      </c>
      <c r="P28" s="5">
        <f>RANK(求生者!Q28,求生者!$D28:$AR28,0)</f>
        <v>31</v>
      </c>
      <c r="Q28" s="5">
        <f>RANK(求生者!R28,求生者!$D28:$AR28,0)</f>
        <v>19</v>
      </c>
      <c r="R28" s="5">
        <f>RANK(求生者!S28,求生者!$D28:$AR28,0)</f>
        <v>17</v>
      </c>
      <c r="S28" s="5">
        <f>RANK(求生者!T28,求生者!$D28:$AR28,0)</f>
        <v>6</v>
      </c>
      <c r="T28" s="5">
        <f>RANK(求生者!U28,求生者!$D28:$AR28,0)</f>
        <v>33</v>
      </c>
      <c r="U28" s="5">
        <f>RANK(求生者!V28,求生者!$D28:$AR28,0)</f>
        <v>6</v>
      </c>
      <c r="V28" s="5">
        <f>RANK(求生者!W28,求生者!$D28:$AR28,0)</f>
        <v>19</v>
      </c>
      <c r="W28" s="5">
        <f>RANK(求生者!X28,求生者!$D28:$AR28,0)</f>
        <v>25</v>
      </c>
      <c r="X28" s="5">
        <f>RANK(求生者!Y28,求生者!$D28:$AR28,0)</f>
        <v>29</v>
      </c>
      <c r="Y28" s="5">
        <f>RANK(求生者!Z28,求生者!$D28:$AR28,0)</f>
        <v>10</v>
      </c>
      <c r="Z28" s="5">
        <f>RANK(求生者!AA28,求生者!$D28:$AR28,0)</f>
        <v>25</v>
      </c>
      <c r="AA28" s="5">
        <f>RANK(求生者!AB28,求生者!$D28:$AR28,0)</f>
        <v>22</v>
      </c>
      <c r="AB28" s="5">
        <f>RANK(求生者!AC28,求生者!$D28:$AR28,0)</f>
        <v>34</v>
      </c>
      <c r="AC28" s="5">
        <f>RANK(求生者!AD28,求生者!$D28:$AR28,0)</f>
        <v>23</v>
      </c>
      <c r="AD28" s="5">
        <f>RANK(求生者!AE28,求生者!$D28:$AR28,0)</f>
        <v>17</v>
      </c>
      <c r="AE28" s="5">
        <f>RANK(求生者!AF28,求生者!$D28:$AR28,0)</f>
        <v>10</v>
      </c>
      <c r="AF28" s="5">
        <f>RANK(求生者!AG28,求生者!$D28:$AR28,0)</f>
        <v>8</v>
      </c>
      <c r="AG28" s="5">
        <f>RANK(求生者!AH28,求生者!$D28:$AR28,0)</f>
        <v>41</v>
      </c>
      <c r="AH28" s="5">
        <f>RANK(求生者!AI28,求生者!$D28:$AR28,0)</f>
        <v>35</v>
      </c>
      <c r="AI28" s="5">
        <f>RANK(求生者!AJ28,求生者!$D28:$AR28,0)</f>
        <v>23</v>
      </c>
      <c r="AJ28" s="5">
        <f>RANK(求生者!AK28,求生者!$D28:$AR28,0)</f>
        <v>1</v>
      </c>
      <c r="AK28" s="5">
        <f>RANK(求生者!AL28,求生者!$D28:$AR28,0)</f>
        <v>29</v>
      </c>
      <c r="AL28" s="5">
        <f>RANK(求生者!AM28,求生者!$D28:$AR28,0)</f>
        <v>27</v>
      </c>
      <c r="AM28" s="5">
        <f>RANK(求生者!AN28,求生者!$D28:$AR28,0)</f>
        <v>4</v>
      </c>
      <c r="AN28" s="5">
        <f>RANK(求生者!AO28,求生者!$D28:$AR28,0)</f>
        <v>3</v>
      </c>
      <c r="AO28" s="5">
        <f>RANK(求生者!AP28,求生者!$D28:$AR28,0)</f>
        <v>13</v>
      </c>
      <c r="AP28" s="5">
        <f>RANK(求生者!AQ28,求生者!$D28:$AR28,0)</f>
        <v>32</v>
      </c>
      <c r="AQ28" s="5">
        <f>RANK(求生者!AR28,求生者!$D28:$AR28,0)</f>
        <v>5</v>
      </c>
    </row>
    <row r="29" spans="1:43">
      <c r="A29" s="4" t="s">
        <v>54</v>
      </c>
      <c r="B29" s="2" t="s">
        <v>82</v>
      </c>
      <c r="C29" s="5">
        <f>RANK(求生者!D29,求生者!$D29:$AR29,0)</f>
        <v>26</v>
      </c>
      <c r="D29" s="5">
        <f>RANK(求生者!E29,求生者!$D29:$AR29,0)</f>
        <v>26</v>
      </c>
      <c r="E29" s="5">
        <f>RANK(求生者!F29,求生者!$D29:$AR29,0)</f>
        <v>13</v>
      </c>
      <c r="F29" s="5">
        <f>RANK(求生者!G29,求生者!$D29:$AR29,0)</f>
        <v>33</v>
      </c>
      <c r="G29" s="5">
        <f>RANK(求生者!H29,求生者!$D29:$AR29,0)</f>
        <v>29</v>
      </c>
      <c r="H29" s="5">
        <f>RANK(求生者!I29,求生者!$D29:$AR29,0)</f>
        <v>2</v>
      </c>
      <c r="I29" s="5">
        <f>RANK(求生者!J29,求生者!$D29:$AR29,0)</f>
        <v>13</v>
      </c>
      <c r="J29" s="5">
        <f>RANK(求生者!K29,求生者!$D29:$AR29,0)</f>
        <v>9</v>
      </c>
      <c r="K29" s="5">
        <f>RANK(求生者!L29,求生者!$D29:$AR29,0)</f>
        <v>19</v>
      </c>
      <c r="L29" s="5">
        <f>RANK(求生者!M29,求生者!$D29:$AR29,0)</f>
        <v>15</v>
      </c>
      <c r="M29" s="5">
        <f>RANK(求生者!N29,求生者!$D29:$AR29,0)</f>
        <v>40</v>
      </c>
      <c r="N29" s="5">
        <f>RANK(求生者!O29,求生者!$D29:$AR29,0)</f>
        <v>22</v>
      </c>
      <c r="O29" s="5">
        <f>RANK(求生者!P29,求生者!$D29:$AR29,0)</f>
        <v>35</v>
      </c>
      <c r="P29" s="5">
        <f>RANK(求生者!Q29,求生者!$D29:$AR29,0)</f>
        <v>9</v>
      </c>
      <c r="Q29" s="5">
        <f>RANK(求生者!R29,求生者!$D29:$AR29,0)</f>
        <v>38</v>
      </c>
      <c r="R29" s="5">
        <f>RANK(求生者!S29,求生者!$D29:$AR29,0)</f>
        <v>21</v>
      </c>
      <c r="S29" s="5">
        <f>RANK(求生者!T29,求生者!$D29:$AR29,0)</f>
        <v>22</v>
      </c>
      <c r="T29" s="5">
        <f>RANK(求生者!U29,求生者!$D29:$AR29,0)</f>
        <v>7</v>
      </c>
      <c r="U29" s="5">
        <f>RANK(求生者!V29,求生者!$D29:$AR29,0)</f>
        <v>31</v>
      </c>
      <c r="V29" s="5">
        <f>RANK(求生者!W29,求生者!$D29:$AR29,0)</f>
        <v>26</v>
      </c>
      <c r="W29" s="5">
        <f>RANK(求生者!X29,求生者!$D29:$AR29,0)</f>
        <v>34</v>
      </c>
      <c r="X29" s="5">
        <f>RANK(求生者!Y29,求生者!$D29:$AR29,0)</f>
        <v>15</v>
      </c>
      <c r="Y29" s="5">
        <f>RANK(求生者!Z29,求生者!$D29:$AR29,0)</f>
        <v>5</v>
      </c>
      <c r="Z29" s="5">
        <f>RANK(求生者!AA29,求生者!$D29:$AR29,0)</f>
        <v>2</v>
      </c>
      <c r="AA29" s="5">
        <f>RANK(求生者!AB29,求生者!$D29:$AR29,0)</f>
        <v>22</v>
      </c>
      <c r="AB29" s="5">
        <f>RANK(求生者!AC29,求生者!$D29:$AR29,0)</f>
        <v>9</v>
      </c>
      <c r="AC29" s="5">
        <f>RANK(求生者!AD29,求生者!$D29:$AR29,0)</f>
        <v>12</v>
      </c>
      <c r="AD29" s="5">
        <f>RANK(求生者!AE29,求生者!$D29:$AR29,0)</f>
        <v>15</v>
      </c>
      <c r="AE29" s="5">
        <f>RANK(求生者!AF29,求生者!$D29:$AR29,0)</f>
        <v>22</v>
      </c>
      <c r="AF29" s="5">
        <f>RANK(求生者!AG29,求生者!$D29:$AR29,0)</f>
        <v>41</v>
      </c>
      <c r="AG29" s="5">
        <f>RANK(求生者!AH29,求生者!$D29:$AR29,0)</f>
        <v>36</v>
      </c>
      <c r="AH29" s="5">
        <f>RANK(求生者!AI29,求生者!$D29:$AR29,0)</f>
        <v>19</v>
      </c>
      <c r="AI29" s="5">
        <f>RANK(求生者!AJ29,求生者!$D29:$AR29,0)</f>
        <v>2</v>
      </c>
      <c r="AJ29" s="5">
        <f>RANK(求生者!AK29,求生者!$D29:$AR29,0)</f>
        <v>39</v>
      </c>
      <c r="AK29" s="5">
        <f>RANK(求生者!AL29,求生者!$D29:$AR29,0)</f>
        <v>37</v>
      </c>
      <c r="AL29" s="5">
        <f>RANK(求生者!AM29,求生者!$D29:$AR29,0)</f>
        <v>31</v>
      </c>
      <c r="AM29" s="5">
        <f>RANK(求生者!AN29,求生者!$D29:$AR29,0)</f>
        <v>5</v>
      </c>
      <c r="AN29" s="5">
        <f>RANK(求生者!AO29,求生者!$D29:$AR29,0)</f>
        <v>30</v>
      </c>
      <c r="AO29" s="5">
        <f>RANK(求生者!AP29,求生者!$D29:$AR29,0)</f>
        <v>8</v>
      </c>
      <c r="AP29" s="5">
        <f>RANK(求生者!AQ29,求生者!$D29:$AR29,0)</f>
        <v>15</v>
      </c>
      <c r="AQ29" s="5">
        <f>RANK(求生者!AR29,求生者!$D29:$AR29,0)</f>
        <v>1</v>
      </c>
    </row>
    <row r="30" spans="1:43">
      <c r="A30" s="4" t="s">
        <v>54</v>
      </c>
      <c r="B30" s="2" t="s">
        <v>83</v>
      </c>
      <c r="C30" s="5">
        <f>RANK(求生者!D30,求生者!$D30:$AR30,0)</f>
        <v>3</v>
      </c>
      <c r="D30" s="5">
        <f>RANK(求生者!E30,求生者!$D30:$AR30,0)</f>
        <v>4</v>
      </c>
      <c r="E30" s="5">
        <f>RANK(求生者!F30,求生者!$D30:$AR30,0)</f>
        <v>28</v>
      </c>
      <c r="F30" s="5">
        <f>RANK(求生者!G30,求生者!$D30:$AR30,0)</f>
        <v>23</v>
      </c>
      <c r="G30" s="5">
        <f>RANK(求生者!H30,求生者!$D30:$AR30,0)</f>
        <v>19</v>
      </c>
      <c r="H30" s="5">
        <f>RANK(求生者!I30,求生者!$D30:$AR30,0)</f>
        <v>31</v>
      </c>
      <c r="I30" s="5">
        <f>RANK(求生者!J30,求生者!$D30:$AR30,0)</f>
        <v>10</v>
      </c>
      <c r="J30" s="5">
        <f>RANK(求生者!K30,求生者!$D30:$AR30,0)</f>
        <v>27</v>
      </c>
      <c r="K30" s="5">
        <f>RANK(求生者!L30,求生者!$D30:$AR30,0)</f>
        <v>32</v>
      </c>
      <c r="L30" s="5">
        <f>RANK(求生者!M30,求生者!$D30:$AR30,0)</f>
        <v>10</v>
      </c>
      <c r="M30" s="5">
        <f>RANK(求生者!N30,求生者!$D30:$AR30,0)</f>
        <v>10</v>
      </c>
      <c r="N30" s="5">
        <f>RANK(求生者!O30,求生者!$D30:$AR30,0)</f>
        <v>25</v>
      </c>
      <c r="O30" s="5">
        <f>RANK(求生者!P30,求生者!$D30:$AR30,0)</f>
        <v>2</v>
      </c>
      <c r="P30" s="5">
        <f>RANK(求生者!Q30,求生者!$D30:$AR30,0)</f>
        <v>19</v>
      </c>
      <c r="Q30" s="5">
        <f>RANK(求生者!R30,求生者!$D30:$AR30,0)</f>
        <v>7</v>
      </c>
      <c r="R30" s="5">
        <f>RANK(求生者!S30,求生者!$D30:$AR30,0)</f>
        <v>22</v>
      </c>
      <c r="S30" s="5">
        <f>RANK(求生者!T30,求生者!$D30:$AR30,0)</f>
        <v>36</v>
      </c>
      <c r="T30" s="5">
        <f>RANK(求生者!U30,求生者!$D30:$AR30,0)</f>
        <v>19</v>
      </c>
      <c r="U30" s="5">
        <f>RANK(求生者!V30,求生者!$D30:$AR30,0)</f>
        <v>28</v>
      </c>
      <c r="V30" s="5">
        <f>RANK(求生者!W30,求生者!$D30:$AR30,0)</f>
        <v>17</v>
      </c>
      <c r="W30" s="5">
        <f>RANK(求生者!X30,求生者!$D30:$AR30,0)</f>
        <v>8</v>
      </c>
      <c r="X30" s="5">
        <f>RANK(求生者!Y30,求生者!$D30:$AR30,0)</f>
        <v>17</v>
      </c>
      <c r="Y30" s="5">
        <f>RANK(求生者!Z30,求生者!$D30:$AR30,0)</f>
        <v>39</v>
      </c>
      <c r="Z30" s="5">
        <f>RANK(求生者!AA30,求生者!$D30:$AR30,0)</f>
        <v>32</v>
      </c>
      <c r="AA30" s="5">
        <f>RANK(求生者!AB30,求生者!$D30:$AR30,0)</f>
        <v>16</v>
      </c>
      <c r="AB30" s="5">
        <f>RANK(求生者!AC30,求生者!$D30:$AR30,0)</f>
        <v>14</v>
      </c>
      <c r="AC30" s="5">
        <f>RANK(求生者!AD30,求生者!$D30:$AR30,0)</f>
        <v>24</v>
      </c>
      <c r="AD30" s="5">
        <f>RANK(求生者!AE30,求生者!$D30:$AR30,0)</f>
        <v>26</v>
      </c>
      <c r="AE30" s="5">
        <f>RANK(求生者!AF30,求生者!$D30:$AR30,0)</f>
        <v>30</v>
      </c>
      <c r="AF30" s="5">
        <f>RANK(求生者!AG30,求生者!$D30:$AR30,0)</f>
        <v>5</v>
      </c>
      <c r="AG30" s="5">
        <f>RANK(求生者!AH30,求生者!$D30:$AR30,0)</f>
        <v>1</v>
      </c>
      <c r="AH30" s="5">
        <f>RANK(求生者!AI30,求生者!$D30:$AR30,0)</f>
        <v>9</v>
      </c>
      <c r="AI30" s="5">
        <f>RANK(求生者!AJ30,求生者!$D30:$AR30,0)</f>
        <v>34</v>
      </c>
      <c r="AJ30" s="5">
        <f>RANK(求生者!AK30,求生者!$D30:$AR30,0)</f>
        <v>35</v>
      </c>
      <c r="AK30" s="5">
        <f>RANK(求生者!AL30,求生者!$D30:$AR30,0)</f>
        <v>6</v>
      </c>
      <c r="AL30" s="5">
        <f>RANK(求生者!AM30,求生者!$D30:$AR30,0)</f>
        <v>10</v>
      </c>
      <c r="AM30" s="5">
        <f>RANK(求生者!AN30,求生者!$D30:$AR30,0)</f>
        <v>40</v>
      </c>
      <c r="AN30" s="5">
        <f>RANK(求生者!AO30,求生者!$D30:$AR30,0)</f>
        <v>38</v>
      </c>
      <c r="AO30" s="5">
        <f>RANK(求生者!AP30,求生者!$D30:$AR30,0)</f>
        <v>37</v>
      </c>
      <c r="AP30" s="5">
        <f>RANK(求生者!AQ30,求生者!$D30:$AR30,0)</f>
        <v>15</v>
      </c>
      <c r="AQ30" s="5">
        <f>RANK(求生者!AR30,求生者!$D30:$AR30,0)</f>
        <v>40</v>
      </c>
    </row>
    <row r="31" spans="1:43">
      <c r="A31" s="4" t="s">
        <v>54</v>
      </c>
      <c r="B31" s="2" t="s">
        <v>84</v>
      </c>
      <c r="C31" s="5">
        <f>RANK(求生者!D31,求生者!$D31:$AR31,0)</f>
        <v>41</v>
      </c>
      <c r="D31" s="5">
        <f>RANK(求生者!E31,求生者!$D31:$AR31,0)</f>
        <v>19</v>
      </c>
      <c r="E31" s="5">
        <f>RANK(求生者!F31,求生者!$D31:$AR31,0)</f>
        <v>22</v>
      </c>
      <c r="F31" s="5">
        <f>RANK(求生者!G31,求生者!$D31:$AR31,0)</f>
        <v>29</v>
      </c>
      <c r="G31" s="5">
        <f>RANK(求生者!H31,求生者!$D31:$AR31,0)</f>
        <v>37</v>
      </c>
      <c r="H31" s="5">
        <f>RANK(求生者!I31,求生者!$D31:$AR31,0)</f>
        <v>22</v>
      </c>
      <c r="I31" s="5">
        <f>RANK(求生者!J31,求生者!$D31:$AR31,0)</f>
        <v>32</v>
      </c>
      <c r="J31" s="5">
        <f>RANK(求生者!K31,求生者!$D31:$AR31,0)</f>
        <v>3</v>
      </c>
      <c r="K31" s="5">
        <f>RANK(求生者!L31,求生者!$D31:$AR31,0)</f>
        <v>32</v>
      </c>
      <c r="L31" s="5">
        <f>RANK(求生者!M31,求生者!$D31:$AR31,0)</f>
        <v>6</v>
      </c>
      <c r="M31" s="5">
        <f>RANK(求生者!N31,求生者!$D31:$AR31,0)</f>
        <v>8</v>
      </c>
      <c r="N31" s="5">
        <f>RANK(求生者!O31,求生者!$D31:$AR31,0)</f>
        <v>27</v>
      </c>
      <c r="O31" s="5">
        <f>RANK(求生者!P31,求生者!$D31:$AR31,0)</f>
        <v>2</v>
      </c>
      <c r="P31" s="5">
        <f>RANK(求生者!Q31,求生者!$D31:$AR31,0)</f>
        <v>14</v>
      </c>
      <c r="Q31" s="5">
        <f>RANK(求生者!R31,求生者!$D31:$AR31,0)</f>
        <v>13</v>
      </c>
      <c r="R31" s="5">
        <f>RANK(求生者!S31,求生者!$D31:$AR31,0)</f>
        <v>12</v>
      </c>
      <c r="S31" s="5">
        <f>RANK(求生者!T31,求生者!$D31:$AR31,0)</f>
        <v>1</v>
      </c>
      <c r="T31" s="5">
        <f>RANK(求生者!U31,求生者!$D31:$AR31,0)</f>
        <v>14</v>
      </c>
      <c r="U31" s="5">
        <f>RANK(求生者!V31,求生者!$D31:$AR31,0)</f>
        <v>9</v>
      </c>
      <c r="V31" s="5">
        <f>RANK(求生者!W31,求生者!$D31:$AR31,0)</f>
        <v>10</v>
      </c>
      <c r="W31" s="5">
        <f>RANK(求生者!X31,求生者!$D31:$AR31,0)</f>
        <v>32</v>
      </c>
      <c r="X31" s="5">
        <f>RANK(求生者!Y31,求生者!$D31:$AR31,0)</f>
        <v>21</v>
      </c>
      <c r="Y31" s="5">
        <f>RANK(求生者!Z31,求生者!$D31:$AR31,0)</f>
        <v>7</v>
      </c>
      <c r="Z31" s="5">
        <f>RANK(求生者!AA31,求生者!$D31:$AR31,0)</f>
        <v>22</v>
      </c>
      <c r="AA31" s="5">
        <f>RANK(求生者!AB31,求生者!$D31:$AR31,0)</f>
        <v>37</v>
      </c>
      <c r="AB31" s="5">
        <f>RANK(求生者!AC31,求生者!$D31:$AR31,0)</f>
        <v>30</v>
      </c>
      <c r="AC31" s="5">
        <f>RANK(求生者!AD31,求生者!$D31:$AR31,0)</f>
        <v>5</v>
      </c>
      <c r="AD31" s="5">
        <f>RANK(求生者!AE31,求生者!$D31:$AR31,0)</f>
        <v>17</v>
      </c>
      <c r="AE31" s="5">
        <f>RANK(求生者!AF31,求生者!$D31:$AR31,0)</f>
        <v>30</v>
      </c>
      <c r="AF31" s="5">
        <f>RANK(求生者!AG31,求生者!$D31:$AR31,0)</f>
        <v>20</v>
      </c>
      <c r="AG31" s="5">
        <f>RANK(求生者!AH31,求生者!$D31:$AR31,0)</f>
        <v>11</v>
      </c>
      <c r="AH31" s="5">
        <f>RANK(求生者!AI31,求生者!$D31:$AR31,0)</f>
        <v>32</v>
      </c>
      <c r="AI31" s="5">
        <f>RANK(求生者!AJ31,求生者!$D31:$AR31,0)</f>
        <v>14</v>
      </c>
      <c r="AJ31" s="5">
        <f>RANK(求生者!AK31,求生者!$D31:$AR31,0)</f>
        <v>22</v>
      </c>
      <c r="AK31" s="5">
        <f>RANK(求生者!AL31,求生者!$D31:$AR31,0)</f>
        <v>22</v>
      </c>
      <c r="AL31" s="5">
        <f>RANK(求生者!AM31,求生者!$D31:$AR31,0)</f>
        <v>37</v>
      </c>
      <c r="AM31" s="5">
        <f>RANK(求生者!AN31,求生者!$D31:$AR31,0)</f>
        <v>28</v>
      </c>
      <c r="AN31" s="5">
        <f>RANK(求生者!AO31,求生者!$D31:$AR31,0)</f>
        <v>4</v>
      </c>
      <c r="AO31" s="5">
        <f>RANK(求生者!AP31,求生者!$D31:$AR31,0)</f>
        <v>37</v>
      </c>
      <c r="AP31" s="5">
        <f>RANK(求生者!AQ31,求生者!$D31:$AR31,0)</f>
        <v>18</v>
      </c>
      <c r="AQ31" s="5">
        <f>RANK(求生者!AR31,求生者!$D31:$AR31,0)</f>
        <v>32</v>
      </c>
    </row>
    <row r="32" spans="1:43">
      <c r="A32" s="4" t="s">
        <v>55</v>
      </c>
      <c r="B32" s="2" t="s">
        <v>80</v>
      </c>
      <c r="C32" s="5">
        <f>RANK(求生者!D32,求生者!$D32:$AR32,0)</f>
        <v>40</v>
      </c>
      <c r="D32" s="5">
        <f>RANK(求生者!E32,求生者!$D32:$AR32,0)</f>
        <v>34</v>
      </c>
      <c r="E32" s="5">
        <f>RANK(求生者!F32,求生者!$D32:$AR32,0)</f>
        <v>36</v>
      </c>
      <c r="F32" s="5">
        <f>RANK(求生者!G32,求生者!$D32:$AR32,0)</f>
        <v>41</v>
      </c>
      <c r="G32" s="5">
        <f>RANK(求生者!H32,求生者!$D32:$AR32,0)</f>
        <v>32</v>
      </c>
      <c r="H32" s="5">
        <f>RANK(求生者!I32,求生者!$D32:$AR32,0)</f>
        <v>13</v>
      </c>
      <c r="I32" s="5">
        <f>RANK(求生者!J32,求生者!$D32:$AR32,0)</f>
        <v>38</v>
      </c>
      <c r="J32" s="5">
        <f>RANK(求生者!K32,求生者!$D32:$AR32,0)</f>
        <v>1</v>
      </c>
      <c r="K32" s="5">
        <f>RANK(求生者!L32,求生者!$D32:$AR32,0)</f>
        <v>18</v>
      </c>
      <c r="L32" s="5">
        <f>RANK(求生者!M32,求生者!$D32:$AR32,0)</f>
        <v>5</v>
      </c>
      <c r="M32" s="5">
        <f>RANK(求生者!N32,求生者!$D32:$AR32,0)</f>
        <v>22</v>
      </c>
      <c r="N32" s="5">
        <f>RANK(求生者!O32,求生者!$D32:$AR32,0)</f>
        <v>25</v>
      </c>
      <c r="O32" s="5">
        <f>RANK(求生者!P32,求生者!$D32:$AR32,0)</f>
        <v>17</v>
      </c>
      <c r="P32" s="5">
        <f>RANK(求生者!Q32,求生者!$D32:$AR32,0)</f>
        <v>9</v>
      </c>
      <c r="Q32" s="5">
        <f>RANK(求生者!R32,求生者!$D32:$AR32,0)</f>
        <v>16</v>
      </c>
      <c r="R32" s="5">
        <f>RANK(求生者!S32,求生者!$D32:$AR32,0)</f>
        <v>19</v>
      </c>
      <c r="S32" s="5">
        <f>RANK(求生者!T32,求生者!$D32:$AR32,0)</f>
        <v>10</v>
      </c>
      <c r="T32" s="5">
        <f>RANK(求生者!U32,求生者!$D32:$AR32,0)</f>
        <v>28</v>
      </c>
      <c r="U32" s="5">
        <f>RANK(求生者!V32,求生者!$D32:$AR32,0)</f>
        <v>7</v>
      </c>
      <c r="V32" s="5">
        <f>RANK(求生者!W32,求生者!$D32:$AR32,0)</f>
        <v>11</v>
      </c>
      <c r="W32" s="5">
        <f>RANK(求生者!X32,求生者!$D32:$AR32,0)</f>
        <v>35</v>
      </c>
      <c r="X32" s="5">
        <f>RANK(求生者!Y32,求生者!$D32:$AR32,0)</f>
        <v>3</v>
      </c>
      <c r="Y32" s="5">
        <f>RANK(求生者!Z32,求生者!$D32:$AR32,0)</f>
        <v>4</v>
      </c>
      <c r="Z32" s="5">
        <f>RANK(求生者!AA32,求生者!$D32:$AR32,0)</f>
        <v>14</v>
      </c>
      <c r="AA32" s="5">
        <f>RANK(求生者!AB32,求生者!$D32:$AR32,0)</f>
        <v>27</v>
      </c>
      <c r="AB32" s="5">
        <f>RANK(求生者!AC32,求生者!$D32:$AR32,0)</f>
        <v>31</v>
      </c>
      <c r="AC32" s="5">
        <f>RANK(求生者!AD32,求生者!$D32:$AR32,0)</f>
        <v>2</v>
      </c>
      <c r="AD32" s="5">
        <f>RANK(求生者!AE32,求生者!$D32:$AR32,0)</f>
        <v>26</v>
      </c>
      <c r="AE32" s="5">
        <f>RANK(求生者!AF32,求生者!$D32:$AR32,0)</f>
        <v>24</v>
      </c>
      <c r="AF32" s="5">
        <f>RANK(求生者!AG32,求生者!$D32:$AR32,0)</f>
        <v>30</v>
      </c>
      <c r="AG32" s="5">
        <f>RANK(求生者!AH32,求生者!$D32:$AR32,0)</f>
        <v>15</v>
      </c>
      <c r="AH32" s="5">
        <f>RANK(求生者!AI32,求生者!$D32:$AR32,0)</f>
        <v>21</v>
      </c>
      <c r="AI32" s="5">
        <f>RANK(求生者!AJ32,求生者!$D32:$AR32,0)</f>
        <v>6</v>
      </c>
      <c r="AJ32" s="5">
        <f>RANK(求生者!AK32,求生者!$D32:$AR32,0)</f>
        <v>33</v>
      </c>
      <c r="AK32" s="5">
        <f>RANK(求生者!AL32,求生者!$D32:$AR32,0)</f>
        <v>20</v>
      </c>
      <c r="AL32" s="5">
        <f>RANK(求生者!AM32,求生者!$D32:$AR32,0)</f>
        <v>39</v>
      </c>
      <c r="AM32" s="5">
        <f>RANK(求生者!AN32,求生者!$D32:$AR32,0)</f>
        <v>28</v>
      </c>
      <c r="AN32" s="5">
        <f>RANK(求生者!AO32,求生者!$D32:$AR32,0)</f>
        <v>8</v>
      </c>
      <c r="AO32" s="5">
        <f>RANK(求生者!AP32,求生者!$D32:$AR32,0)</f>
        <v>23</v>
      </c>
      <c r="AP32" s="5">
        <f>RANK(求生者!AQ32,求生者!$D32:$AR32,0)</f>
        <v>11</v>
      </c>
      <c r="AQ32" s="5">
        <f>RANK(求生者!AR32,求生者!$D32:$AR32,0)</f>
        <v>37</v>
      </c>
    </row>
    <row r="33" spans="1:43">
      <c r="A33" s="4" t="s">
        <v>55</v>
      </c>
      <c r="B33" s="2" t="s">
        <v>81</v>
      </c>
      <c r="C33" s="5">
        <f>RANK(求生者!D33,求生者!$D33:$AR33,0)</f>
        <v>40</v>
      </c>
      <c r="D33" s="5">
        <f>RANK(求生者!E33,求生者!$D33:$AR33,0)</f>
        <v>36</v>
      </c>
      <c r="E33" s="5">
        <f>RANK(求生者!F33,求生者!$D33:$AR33,0)</f>
        <v>20</v>
      </c>
      <c r="F33" s="5">
        <f>RANK(求生者!G33,求生者!$D33:$AR33,0)</f>
        <v>6</v>
      </c>
      <c r="G33" s="5">
        <f>RANK(求生者!H33,求生者!$D33:$AR33,0)</f>
        <v>8</v>
      </c>
      <c r="H33" s="5">
        <f>RANK(求生者!I33,求生者!$D33:$AR33,0)</f>
        <v>24</v>
      </c>
      <c r="I33" s="5">
        <f>RANK(求生者!J33,求生者!$D33:$AR33,0)</f>
        <v>32</v>
      </c>
      <c r="J33" s="5">
        <f>RANK(求生者!K33,求生者!$D33:$AR33,0)</f>
        <v>18</v>
      </c>
      <c r="K33" s="5">
        <f>RANK(求生者!L33,求生者!$D33:$AR33,0)</f>
        <v>3</v>
      </c>
      <c r="L33" s="5">
        <f>RANK(求生者!M33,求生者!$D33:$AR33,0)</f>
        <v>34</v>
      </c>
      <c r="M33" s="5">
        <f>RANK(求生者!N33,求生者!$D33:$AR33,0)</f>
        <v>10</v>
      </c>
      <c r="N33" s="5">
        <f>RANK(求生者!O33,求生者!$D33:$AR33,0)</f>
        <v>12</v>
      </c>
      <c r="O33" s="5">
        <f>RANK(求生者!P33,求生者!$D33:$AR33,0)</f>
        <v>38</v>
      </c>
      <c r="P33" s="5">
        <f>RANK(求生者!Q33,求生者!$D33:$AR33,0)</f>
        <v>30</v>
      </c>
      <c r="Q33" s="5">
        <f>RANK(求生者!R33,求生者!$D33:$AR33,0)</f>
        <v>27</v>
      </c>
      <c r="R33" s="5">
        <f>RANK(求生者!S33,求生者!$D33:$AR33,0)</f>
        <v>17</v>
      </c>
      <c r="S33" s="5">
        <f>RANK(求生者!T33,求生者!$D33:$AR33,0)</f>
        <v>15</v>
      </c>
      <c r="T33" s="5">
        <f>RANK(求生者!U33,求生者!$D33:$AR33,0)</f>
        <v>27</v>
      </c>
      <c r="U33" s="5">
        <f>RANK(求生者!V33,求生者!$D33:$AR33,0)</f>
        <v>6</v>
      </c>
      <c r="V33" s="5">
        <f>RANK(求生者!W33,求生者!$D33:$AR33,0)</f>
        <v>13</v>
      </c>
      <c r="W33" s="5">
        <f>RANK(求生者!X33,求生者!$D33:$AR33,0)</f>
        <v>37</v>
      </c>
      <c r="X33" s="5">
        <f>RANK(求生者!Y33,求生者!$D33:$AR33,0)</f>
        <v>27</v>
      </c>
      <c r="Y33" s="5">
        <f>RANK(求生者!Z33,求生者!$D33:$AR33,0)</f>
        <v>15</v>
      </c>
      <c r="Z33" s="5">
        <f>RANK(求生者!AA33,求生者!$D33:$AR33,0)</f>
        <v>21</v>
      </c>
      <c r="AA33" s="5">
        <f>RANK(求生者!AB33,求生者!$D33:$AR33,0)</f>
        <v>18</v>
      </c>
      <c r="AB33" s="5">
        <f>RANK(求生者!AC33,求生者!$D33:$AR33,0)</f>
        <v>38</v>
      </c>
      <c r="AC33" s="5">
        <f>RANK(求生者!AD33,求生者!$D33:$AR33,0)</f>
        <v>22</v>
      </c>
      <c r="AD33" s="5">
        <f>RANK(求生者!AE33,求生者!$D33:$AR33,0)</f>
        <v>24</v>
      </c>
      <c r="AE33" s="5">
        <f>RANK(求生者!AF33,求生者!$D33:$AR33,0)</f>
        <v>9</v>
      </c>
      <c r="AF33" s="5">
        <f>RANK(求生者!AG33,求生者!$D33:$AR33,0)</f>
        <v>13</v>
      </c>
      <c r="AG33" s="5">
        <f>RANK(求生者!AH33,求生者!$D33:$AR33,0)</f>
        <v>41</v>
      </c>
      <c r="AH33" s="5">
        <f>RANK(求生者!AI33,求生者!$D33:$AR33,0)</f>
        <v>32</v>
      </c>
      <c r="AI33" s="5">
        <f>RANK(求生者!AJ33,求生者!$D33:$AR33,0)</f>
        <v>24</v>
      </c>
      <c r="AJ33" s="5">
        <f>RANK(求生者!AK33,求生者!$D33:$AR33,0)</f>
        <v>1</v>
      </c>
      <c r="AK33" s="5">
        <f>RANK(求生者!AL33,求生者!$D33:$AR33,0)</f>
        <v>31</v>
      </c>
      <c r="AL33" s="5">
        <f>RANK(求生者!AM33,求生者!$D33:$AR33,0)</f>
        <v>22</v>
      </c>
      <c r="AM33" s="5">
        <f>RANK(求生者!AN33,求生者!$D33:$AR33,0)</f>
        <v>2</v>
      </c>
      <c r="AN33" s="5">
        <f>RANK(求生者!AO33,求生者!$D33:$AR33,0)</f>
        <v>4</v>
      </c>
      <c r="AO33" s="5">
        <f>RANK(求生者!AP33,求生者!$D33:$AR33,0)</f>
        <v>10</v>
      </c>
      <c r="AP33" s="5">
        <f>RANK(求生者!AQ33,求生者!$D33:$AR33,0)</f>
        <v>35</v>
      </c>
      <c r="AQ33" s="5">
        <f>RANK(求生者!AR33,求生者!$D33:$AR33,0)</f>
        <v>4</v>
      </c>
    </row>
    <row r="34" spans="1:43">
      <c r="A34" s="4" t="s">
        <v>55</v>
      </c>
      <c r="B34" s="2" t="s">
        <v>82</v>
      </c>
      <c r="C34" s="5">
        <f>RANK(求生者!D34,求生者!$D34:$AR34,0)</f>
        <v>25</v>
      </c>
      <c r="D34" s="5">
        <f>RANK(求生者!E34,求生者!$D34:$AR34,0)</f>
        <v>22</v>
      </c>
      <c r="E34" s="5">
        <f>RANK(求生者!F34,求生者!$D34:$AR34,0)</f>
        <v>17</v>
      </c>
      <c r="F34" s="5">
        <f>RANK(求生者!G34,求生者!$D34:$AR34,0)</f>
        <v>33</v>
      </c>
      <c r="G34" s="5">
        <f>RANK(求生者!H34,求生者!$D34:$AR34,0)</f>
        <v>31</v>
      </c>
      <c r="H34" s="5">
        <f>RANK(求生者!I34,求生者!$D34:$AR34,0)</f>
        <v>1</v>
      </c>
      <c r="I34" s="5">
        <f>RANK(求生者!J34,求生者!$D34:$AR34,0)</f>
        <v>25</v>
      </c>
      <c r="J34" s="5">
        <f>RANK(求生者!K34,求生者!$D34:$AR34,0)</f>
        <v>8</v>
      </c>
      <c r="K34" s="5">
        <f>RANK(求生者!L34,求生者!$D34:$AR34,0)</f>
        <v>22</v>
      </c>
      <c r="L34" s="5">
        <f>RANK(求生者!M34,求生者!$D34:$AR34,0)</f>
        <v>8</v>
      </c>
      <c r="M34" s="5">
        <f>RANK(求生者!N34,求生者!$D34:$AR34,0)</f>
        <v>41</v>
      </c>
      <c r="N34" s="5">
        <f>RANK(求生者!O34,求生者!$D34:$AR34,0)</f>
        <v>28</v>
      </c>
      <c r="O34" s="5">
        <f>RANK(求生者!P34,求生者!$D34:$AR34,0)</f>
        <v>34</v>
      </c>
      <c r="P34" s="5">
        <f>RANK(求生者!Q34,求生者!$D34:$AR34,0)</f>
        <v>11</v>
      </c>
      <c r="Q34" s="5">
        <f>RANK(求生者!R34,求生者!$D34:$AR34,0)</f>
        <v>37</v>
      </c>
      <c r="R34" s="5">
        <f>RANK(求生者!S34,求生者!$D34:$AR34,0)</f>
        <v>18</v>
      </c>
      <c r="S34" s="5">
        <f>RANK(求生者!T34,求生者!$D34:$AR34,0)</f>
        <v>29</v>
      </c>
      <c r="T34" s="5">
        <f>RANK(求生者!U34,求生者!$D34:$AR34,0)</f>
        <v>6</v>
      </c>
      <c r="U34" s="5">
        <f>RANK(求生者!V34,求生者!$D34:$AR34,0)</f>
        <v>29</v>
      </c>
      <c r="V34" s="5">
        <f>RANK(求生者!W34,求生者!$D34:$AR34,0)</f>
        <v>18</v>
      </c>
      <c r="W34" s="5">
        <f>RANK(求生者!X34,求生者!$D34:$AR34,0)</f>
        <v>38</v>
      </c>
      <c r="X34" s="5">
        <f>RANK(求生者!Y34,求生者!$D34:$AR34,0)</f>
        <v>12</v>
      </c>
      <c r="Y34" s="5">
        <f>RANK(求生者!Z34,求生者!$D34:$AR34,0)</f>
        <v>8</v>
      </c>
      <c r="Z34" s="5">
        <f>RANK(求生者!AA34,求生者!$D34:$AR34,0)</f>
        <v>2</v>
      </c>
      <c r="AA34" s="5">
        <f>RANK(求生者!AB34,求生者!$D34:$AR34,0)</f>
        <v>22</v>
      </c>
      <c r="AB34" s="5">
        <f>RANK(求生者!AC34,求生者!$D34:$AR34,0)</f>
        <v>18</v>
      </c>
      <c r="AC34" s="5">
        <f>RANK(求生者!AD34,求生者!$D34:$AR34,0)</f>
        <v>12</v>
      </c>
      <c r="AD34" s="5">
        <f>RANK(求生者!AE34,求生者!$D34:$AR34,0)</f>
        <v>12</v>
      </c>
      <c r="AE34" s="5">
        <f>RANK(求生者!AF34,求生者!$D34:$AR34,0)</f>
        <v>15</v>
      </c>
      <c r="AF34" s="5">
        <f>RANK(求生者!AG34,求生者!$D34:$AR34,0)</f>
        <v>40</v>
      </c>
      <c r="AG34" s="5">
        <f>RANK(求生者!AH34,求生者!$D34:$AR34,0)</f>
        <v>35</v>
      </c>
      <c r="AH34" s="5">
        <f>RANK(求生者!AI34,求生者!$D34:$AR34,0)</f>
        <v>15</v>
      </c>
      <c r="AI34" s="5">
        <f>RANK(求生者!AJ34,求生者!$D34:$AR34,0)</f>
        <v>3</v>
      </c>
      <c r="AJ34" s="5">
        <f>RANK(求生者!AK34,求生者!$D34:$AR34,0)</f>
        <v>39</v>
      </c>
      <c r="AK34" s="5">
        <f>RANK(求生者!AL34,求生者!$D34:$AR34,0)</f>
        <v>36</v>
      </c>
      <c r="AL34" s="5">
        <f>RANK(求生者!AM34,求生者!$D34:$AR34,0)</f>
        <v>32</v>
      </c>
      <c r="AM34" s="5">
        <f>RANK(求生者!AN34,求生者!$D34:$AR34,0)</f>
        <v>3</v>
      </c>
      <c r="AN34" s="5">
        <f>RANK(求生者!AO34,求生者!$D34:$AR34,0)</f>
        <v>27</v>
      </c>
      <c r="AO34" s="5">
        <f>RANK(求生者!AP34,求生者!$D34:$AR34,0)</f>
        <v>6</v>
      </c>
      <c r="AP34" s="5">
        <f>RANK(求生者!AQ34,求生者!$D34:$AR34,0)</f>
        <v>18</v>
      </c>
      <c r="AQ34" s="5">
        <f>RANK(求生者!AR34,求生者!$D34:$AR34,0)</f>
        <v>5</v>
      </c>
    </row>
    <row r="35" spans="1:43">
      <c r="A35" s="4" t="s">
        <v>55</v>
      </c>
      <c r="B35" s="2" t="s">
        <v>83</v>
      </c>
      <c r="C35" s="5">
        <f>RANK(求生者!D35,求生者!$D35:$AR35,0)</f>
        <v>6</v>
      </c>
      <c r="D35" s="5">
        <f>RANK(求生者!E35,求生者!$D35:$AR35,0)</f>
        <v>10</v>
      </c>
      <c r="E35" s="5">
        <f>RANK(求生者!F35,求生者!$D35:$AR35,0)</f>
        <v>24</v>
      </c>
      <c r="F35" s="5">
        <f>RANK(求生者!G35,求生者!$D35:$AR35,0)</f>
        <v>22</v>
      </c>
      <c r="G35" s="5">
        <f>RANK(求生者!H35,求生者!$D35:$AR35,0)</f>
        <v>22</v>
      </c>
      <c r="H35" s="5">
        <f>RANK(求生者!I35,求生者!$D35:$AR35,0)</f>
        <v>31</v>
      </c>
      <c r="I35" s="5">
        <f>RANK(求生者!J35,求生者!$D35:$AR35,0)</f>
        <v>12</v>
      </c>
      <c r="J35" s="5">
        <f>RANK(求生者!K35,求生者!$D35:$AR35,0)</f>
        <v>31</v>
      </c>
      <c r="K35" s="5">
        <f>RANK(求生者!L35,求生者!$D35:$AR35,0)</f>
        <v>38</v>
      </c>
      <c r="L35" s="5">
        <f>RANK(求生者!M35,求生者!$D35:$AR35,0)</f>
        <v>15</v>
      </c>
      <c r="M35" s="5">
        <f>RANK(求生者!N35,求生者!$D35:$AR35,0)</f>
        <v>7</v>
      </c>
      <c r="N35" s="5">
        <f>RANK(求生者!O35,求生者!$D35:$AR35,0)</f>
        <v>24</v>
      </c>
      <c r="O35" s="5">
        <f>RANK(求生者!P35,求生者!$D35:$AR35,0)</f>
        <v>3</v>
      </c>
      <c r="P35" s="5">
        <f>RANK(求生者!Q35,求生者!$D35:$AR35,0)</f>
        <v>20</v>
      </c>
      <c r="Q35" s="5">
        <f>RANK(求生者!R35,求生者!$D35:$AR35,0)</f>
        <v>8</v>
      </c>
      <c r="R35" s="5">
        <f>RANK(求生者!S35,求生者!$D35:$AR35,0)</f>
        <v>24</v>
      </c>
      <c r="S35" s="5">
        <f>RANK(求生者!T35,求生者!$D35:$AR35,0)</f>
        <v>16</v>
      </c>
      <c r="T35" s="5">
        <f>RANK(求生者!U35,求生者!$D35:$AR35,0)</f>
        <v>27</v>
      </c>
      <c r="U35" s="5">
        <f>RANK(求生者!V35,求生者!$D35:$AR35,0)</f>
        <v>28</v>
      </c>
      <c r="V35" s="5">
        <f>RANK(求生者!W35,求生者!$D35:$AR35,0)</f>
        <v>28</v>
      </c>
      <c r="W35" s="5">
        <f>RANK(求生者!X35,求生者!$D35:$AR35,0)</f>
        <v>2</v>
      </c>
      <c r="X35" s="5">
        <f>RANK(求生者!Y35,求生者!$D35:$AR35,0)</f>
        <v>17</v>
      </c>
      <c r="Y35" s="5">
        <f>RANK(求生者!Z35,求生者!$D35:$AR35,0)</f>
        <v>35</v>
      </c>
      <c r="Z35" s="5">
        <f>RANK(求生者!AA35,求生者!$D35:$AR35,0)</f>
        <v>35</v>
      </c>
      <c r="AA35" s="5">
        <f>RANK(求生者!AB35,求生者!$D35:$AR35,0)</f>
        <v>20</v>
      </c>
      <c r="AB35" s="5">
        <f>RANK(求生者!AC35,求生者!$D35:$AR35,0)</f>
        <v>9</v>
      </c>
      <c r="AC35" s="5">
        <f>RANK(求生者!AD35,求生者!$D35:$AR35,0)</f>
        <v>19</v>
      </c>
      <c r="AD35" s="5">
        <f>RANK(求生者!AE35,求生者!$D35:$AR35,0)</f>
        <v>18</v>
      </c>
      <c r="AE35" s="5">
        <f>RANK(求生者!AF35,求生者!$D35:$AR35,0)</f>
        <v>37</v>
      </c>
      <c r="AF35" s="5">
        <f>RANK(求生者!AG35,求生者!$D35:$AR35,0)</f>
        <v>4</v>
      </c>
      <c r="AG35" s="5">
        <f>RANK(求生者!AH35,求生者!$D35:$AR35,0)</f>
        <v>1</v>
      </c>
      <c r="AH35" s="5">
        <f>RANK(求生者!AI35,求生者!$D35:$AR35,0)</f>
        <v>14</v>
      </c>
      <c r="AI35" s="5">
        <f>RANK(求生者!AJ35,求生者!$D35:$AR35,0)</f>
        <v>30</v>
      </c>
      <c r="AJ35" s="5">
        <f>RANK(求生者!AK35,求生者!$D35:$AR35,0)</f>
        <v>33</v>
      </c>
      <c r="AK35" s="5">
        <f>RANK(求生者!AL35,求生者!$D35:$AR35,0)</f>
        <v>5</v>
      </c>
      <c r="AL35" s="5">
        <f>RANK(求生者!AM35,求生者!$D35:$AR35,0)</f>
        <v>13</v>
      </c>
      <c r="AM35" s="5">
        <f>RANK(求生者!AN35,求生者!$D35:$AR35,0)</f>
        <v>41</v>
      </c>
      <c r="AN35" s="5">
        <f>RANK(求生者!AO35,求生者!$D35:$AR35,0)</f>
        <v>33</v>
      </c>
      <c r="AO35" s="5">
        <f>RANK(求生者!AP35,求生者!$D35:$AR35,0)</f>
        <v>39</v>
      </c>
      <c r="AP35" s="5">
        <f>RANK(求生者!AQ35,求生者!$D35:$AR35,0)</f>
        <v>11</v>
      </c>
      <c r="AQ35" s="5">
        <f>RANK(求生者!AR35,求生者!$D35:$AR35,0)</f>
        <v>40</v>
      </c>
    </row>
    <row r="36" spans="1:43">
      <c r="A36" s="4" t="s">
        <v>55</v>
      </c>
      <c r="B36" s="2" t="s">
        <v>84</v>
      </c>
      <c r="C36" s="5">
        <f>RANK(求生者!D36,求生者!$D36:$AR36,0)</f>
        <v>41</v>
      </c>
      <c r="D36" s="5">
        <f>RANK(求生者!E36,求生者!$D36:$AR36,0)</f>
        <v>26</v>
      </c>
      <c r="E36" s="5">
        <f>RANK(求生者!F36,求生者!$D36:$AR36,0)</f>
        <v>23</v>
      </c>
      <c r="F36" s="5">
        <f>RANK(求生者!G36,求生者!$D36:$AR36,0)</f>
        <v>34</v>
      </c>
      <c r="G36" s="5">
        <f>RANK(求生者!H36,求生者!$D36:$AR36,0)</f>
        <v>34</v>
      </c>
      <c r="H36" s="5">
        <f>RANK(求生者!I36,求生者!$D36:$AR36,0)</f>
        <v>23</v>
      </c>
      <c r="I36" s="5">
        <f>RANK(求生者!J36,求生者!$D36:$AR36,0)</f>
        <v>27</v>
      </c>
      <c r="J36" s="5">
        <f>RANK(求生者!K36,求生者!$D36:$AR36,0)</f>
        <v>3</v>
      </c>
      <c r="K36" s="5">
        <f>RANK(求生者!L36,求生者!$D36:$AR36,0)</f>
        <v>34</v>
      </c>
      <c r="L36" s="5">
        <f>RANK(求生者!M36,求生者!$D36:$AR36,0)</f>
        <v>5</v>
      </c>
      <c r="M36" s="5">
        <f>RANK(求生者!N36,求生者!$D36:$AR36,0)</f>
        <v>9</v>
      </c>
      <c r="N36" s="5">
        <f>RANK(求生者!O36,求生者!$D36:$AR36,0)</f>
        <v>27</v>
      </c>
      <c r="O36" s="5">
        <f>RANK(求生者!P36,求生者!$D36:$AR36,0)</f>
        <v>2</v>
      </c>
      <c r="P36" s="5">
        <f>RANK(求生者!Q36,求生者!$D36:$AR36,0)</f>
        <v>23</v>
      </c>
      <c r="Q36" s="5">
        <f>RANK(求生者!R36,求生者!$D36:$AR36,0)</f>
        <v>15</v>
      </c>
      <c r="R36" s="5">
        <f>RANK(求生者!S36,求生者!$D36:$AR36,0)</f>
        <v>11</v>
      </c>
      <c r="S36" s="5">
        <f>RANK(求生者!T36,求生者!$D36:$AR36,0)</f>
        <v>1</v>
      </c>
      <c r="T36" s="5">
        <f>RANK(求生者!U36,求生者!$D36:$AR36,0)</f>
        <v>13</v>
      </c>
      <c r="U36" s="5">
        <f>RANK(求生者!V36,求生者!$D36:$AR36,0)</f>
        <v>8</v>
      </c>
      <c r="V36" s="5">
        <f>RANK(求生者!W36,求生者!$D36:$AR36,0)</f>
        <v>12</v>
      </c>
      <c r="W36" s="5">
        <f>RANK(求生者!X36,求生者!$D36:$AR36,0)</f>
        <v>34</v>
      </c>
      <c r="X36" s="5">
        <f>RANK(求生者!Y36,求生者!$D36:$AR36,0)</f>
        <v>16</v>
      </c>
      <c r="Y36" s="5">
        <f>RANK(求生者!Z36,求生者!$D36:$AR36,0)</f>
        <v>6</v>
      </c>
      <c r="Z36" s="5">
        <f>RANK(求生者!AA36,求生者!$D36:$AR36,0)</f>
        <v>21</v>
      </c>
      <c r="AA36" s="5">
        <f>RANK(求生者!AB36,求生者!$D36:$AR36,0)</f>
        <v>34</v>
      </c>
      <c r="AB36" s="5">
        <f>RANK(求生者!AC36,求生者!$D36:$AR36,0)</f>
        <v>27</v>
      </c>
      <c r="AC36" s="5">
        <f>RANK(求生者!AD36,求生者!$D36:$AR36,0)</f>
        <v>6</v>
      </c>
      <c r="AD36" s="5">
        <f>RANK(求生者!AE36,求生者!$D36:$AR36,0)</f>
        <v>16</v>
      </c>
      <c r="AE36" s="5">
        <f>RANK(求生者!AF36,求生者!$D36:$AR36,0)</f>
        <v>34</v>
      </c>
      <c r="AF36" s="5">
        <f>RANK(求生者!AG36,求生者!$D36:$AR36,0)</f>
        <v>19</v>
      </c>
      <c r="AG36" s="5">
        <f>RANK(求生者!AH36,求生者!$D36:$AR36,0)</f>
        <v>10</v>
      </c>
      <c r="AH36" s="5">
        <f>RANK(求生者!AI36,求生者!$D36:$AR36,0)</f>
        <v>27</v>
      </c>
      <c r="AI36" s="5">
        <f>RANK(求生者!AJ36,求生者!$D36:$AR36,0)</f>
        <v>14</v>
      </c>
      <c r="AJ36" s="5">
        <f>RANK(求生者!AK36,求生者!$D36:$AR36,0)</f>
        <v>16</v>
      </c>
      <c r="AK36" s="5">
        <f>RANK(求生者!AL36,求生者!$D36:$AR36,0)</f>
        <v>27</v>
      </c>
      <c r="AL36" s="5">
        <f>RANK(求生者!AM36,求生者!$D36:$AR36,0)</f>
        <v>34</v>
      </c>
      <c r="AM36" s="5">
        <f>RANK(求生者!AN36,求生者!$D36:$AR36,0)</f>
        <v>21</v>
      </c>
      <c r="AN36" s="5">
        <f>RANK(求生者!AO36,求生者!$D36:$AR36,0)</f>
        <v>4</v>
      </c>
      <c r="AO36" s="5">
        <f>RANK(求生者!AP36,求生者!$D36:$AR36,0)</f>
        <v>27</v>
      </c>
      <c r="AP36" s="5">
        <f>RANK(求生者!AQ36,求生者!$D36:$AR36,0)</f>
        <v>19</v>
      </c>
      <c r="AQ36" s="5">
        <f>RANK(求生者!AR36,求生者!$D36:$AR36,0)</f>
        <v>27</v>
      </c>
    </row>
    <row r="37" spans="1:43">
      <c r="A37" s="4" t="s">
        <v>56</v>
      </c>
      <c r="B37" s="2" t="s">
        <v>80</v>
      </c>
      <c r="C37" s="5">
        <f>RANK(求生者!D37,求生者!$D37:$AR37,0)</f>
        <v>41</v>
      </c>
      <c r="D37" s="5">
        <f>RANK(求生者!E37,求生者!$D37:$AR37,0)</f>
        <v>37</v>
      </c>
      <c r="E37" s="5">
        <f>RANK(求生者!F37,求生者!$D37:$AR37,0)</f>
        <v>36</v>
      </c>
      <c r="F37" s="5">
        <f>RANK(求生者!G37,求生者!$D37:$AR37,0)</f>
        <v>39</v>
      </c>
      <c r="G37" s="5">
        <f>RANK(求生者!H37,求生者!$D37:$AR37,0)</f>
        <v>30</v>
      </c>
      <c r="H37" s="5">
        <f>RANK(求生者!I37,求生者!$D37:$AR37,0)</f>
        <v>22</v>
      </c>
      <c r="I37" s="5">
        <f>RANK(求生者!J37,求生者!$D37:$AR37,0)</f>
        <v>40</v>
      </c>
      <c r="J37" s="5">
        <f>RANK(求生者!K37,求生者!$D37:$AR37,0)</f>
        <v>1</v>
      </c>
      <c r="K37" s="5">
        <f>RANK(求生者!L37,求生者!$D37:$AR37,0)</f>
        <v>18</v>
      </c>
      <c r="L37" s="5">
        <f>RANK(求生者!M37,求生者!$D37:$AR37,0)</f>
        <v>6</v>
      </c>
      <c r="M37" s="5">
        <f>RANK(求生者!N37,求生者!$D37:$AR37,0)</f>
        <v>11</v>
      </c>
      <c r="N37" s="5">
        <f>RANK(求生者!O37,求生者!$D37:$AR37,0)</f>
        <v>26</v>
      </c>
      <c r="O37" s="5">
        <f>RANK(求生者!P37,求生者!$D37:$AR37,0)</f>
        <v>16</v>
      </c>
      <c r="P37" s="5">
        <f>RANK(求生者!Q37,求生者!$D37:$AR37,0)</f>
        <v>9</v>
      </c>
      <c r="Q37" s="5">
        <f>RANK(求生者!R37,求生者!$D37:$AR37,0)</f>
        <v>15</v>
      </c>
      <c r="R37" s="5">
        <f>RANK(求生者!S37,求生者!$D37:$AR37,0)</f>
        <v>13</v>
      </c>
      <c r="S37" s="5">
        <f>RANK(求生者!T37,求生者!$D37:$AR37,0)</f>
        <v>10</v>
      </c>
      <c r="T37" s="5">
        <f>RANK(求生者!U37,求生者!$D37:$AR37,0)</f>
        <v>32</v>
      </c>
      <c r="U37" s="5">
        <f>RANK(求生者!V37,求生者!$D37:$AR37,0)</f>
        <v>2</v>
      </c>
      <c r="V37" s="5">
        <f>RANK(求生者!W37,求生者!$D37:$AR37,0)</f>
        <v>17</v>
      </c>
      <c r="W37" s="5">
        <f>RANK(求生者!X37,求生者!$D37:$AR37,0)</f>
        <v>35</v>
      </c>
      <c r="X37" s="5">
        <f>RANK(求生者!Y37,求生者!$D37:$AR37,0)</f>
        <v>3</v>
      </c>
      <c r="Y37" s="5">
        <f>RANK(求生者!Z37,求生者!$D37:$AR37,0)</f>
        <v>5</v>
      </c>
      <c r="Z37" s="5">
        <f>RANK(求生者!AA37,求生者!$D37:$AR37,0)</f>
        <v>19</v>
      </c>
      <c r="AA37" s="5">
        <f>RANK(求生者!AB37,求生者!$D37:$AR37,0)</f>
        <v>23</v>
      </c>
      <c r="AB37" s="5">
        <f>RANK(求生者!AC37,求生者!$D37:$AR37,0)</f>
        <v>34</v>
      </c>
      <c r="AC37" s="5">
        <f>RANK(求生者!AD37,求生者!$D37:$AR37,0)</f>
        <v>4</v>
      </c>
      <c r="AD37" s="5">
        <f>RANK(求生者!AE37,求生者!$D37:$AR37,0)</f>
        <v>29</v>
      </c>
      <c r="AE37" s="5">
        <f>RANK(求生者!AF37,求生者!$D37:$AR37,0)</f>
        <v>28</v>
      </c>
      <c r="AF37" s="5">
        <f>RANK(求生者!AG37,求生者!$D37:$AR37,0)</f>
        <v>23</v>
      </c>
      <c r="AG37" s="5">
        <f>RANK(求生者!AH37,求生者!$D37:$AR37,0)</f>
        <v>21</v>
      </c>
      <c r="AH37" s="5">
        <f>RANK(求生者!AI37,求生者!$D37:$AR37,0)</f>
        <v>14</v>
      </c>
      <c r="AI37" s="5">
        <f>RANK(求生者!AJ37,求生者!$D37:$AR37,0)</f>
        <v>8</v>
      </c>
      <c r="AJ37" s="5">
        <f>RANK(求生者!AK37,求生者!$D37:$AR37,0)</f>
        <v>33</v>
      </c>
      <c r="AK37" s="5">
        <f>RANK(求生者!AL37,求生者!$D37:$AR37,0)</f>
        <v>26</v>
      </c>
      <c r="AL37" s="5">
        <f>RANK(求生者!AM37,求生者!$D37:$AR37,0)</f>
        <v>38</v>
      </c>
      <c r="AM37" s="5">
        <f>RANK(求生者!AN37,求生者!$D37:$AR37,0)</f>
        <v>23</v>
      </c>
      <c r="AN37" s="5">
        <f>RANK(求生者!AO37,求生者!$D37:$AR37,0)</f>
        <v>7</v>
      </c>
      <c r="AO37" s="5">
        <f>RANK(求生者!AP37,求生者!$D37:$AR37,0)</f>
        <v>20</v>
      </c>
      <c r="AP37" s="5">
        <f>RANK(求生者!AQ37,求生者!$D37:$AR37,0)</f>
        <v>12</v>
      </c>
      <c r="AQ37" s="5">
        <f>RANK(求生者!AR37,求生者!$D37:$AR37,0)</f>
        <v>31</v>
      </c>
    </row>
    <row r="38" spans="1:43">
      <c r="A38" s="4" t="s">
        <v>56</v>
      </c>
      <c r="B38" s="2" t="s">
        <v>81</v>
      </c>
      <c r="C38" s="5">
        <f>RANK(求生者!D38,求生者!$D38:$AR38,0)</f>
        <v>40</v>
      </c>
      <c r="D38" s="5">
        <f>RANK(求生者!E38,求生者!$D38:$AR38,0)</f>
        <v>30</v>
      </c>
      <c r="E38" s="5">
        <f>RANK(求生者!F38,求生者!$D38:$AR38,0)</f>
        <v>6</v>
      </c>
      <c r="F38" s="5">
        <f>RANK(求生者!G38,求生者!$D38:$AR38,0)</f>
        <v>1</v>
      </c>
      <c r="G38" s="5">
        <f>RANK(求生者!H38,求生者!$D38:$AR38,0)</f>
        <v>2</v>
      </c>
      <c r="H38" s="5">
        <f>RANK(求生者!I38,求生者!$D38:$AR38,0)</f>
        <v>28</v>
      </c>
      <c r="I38" s="5">
        <f>RANK(求生者!J38,求生者!$D38:$AR38,0)</f>
        <v>34</v>
      </c>
      <c r="J38" s="5">
        <f>RANK(求生者!K38,求生者!$D38:$AR38,0)</f>
        <v>17</v>
      </c>
      <c r="K38" s="5">
        <f>RANK(求生者!L38,求生者!$D38:$AR38,0)</f>
        <v>4</v>
      </c>
      <c r="L38" s="5">
        <f>RANK(求生者!M38,求生者!$D38:$AR38,0)</f>
        <v>32</v>
      </c>
      <c r="M38" s="5">
        <f>RANK(求生者!N38,求生者!$D38:$AR38,0)</f>
        <v>16</v>
      </c>
      <c r="N38" s="5">
        <f>RANK(求生者!O38,求生者!$D38:$AR38,0)</f>
        <v>9</v>
      </c>
      <c r="O38" s="5">
        <f>RANK(求生者!P38,求生者!$D38:$AR38,0)</f>
        <v>36</v>
      </c>
      <c r="P38" s="5">
        <f>RANK(求生者!Q38,求生者!$D38:$AR38,0)</f>
        <v>24</v>
      </c>
      <c r="Q38" s="5">
        <f>RANK(求生者!R38,求生者!$D38:$AR38,0)</f>
        <v>25</v>
      </c>
      <c r="R38" s="5">
        <f>RANK(求生者!S38,求生者!$D38:$AR38,0)</f>
        <v>14</v>
      </c>
      <c r="S38" s="5">
        <f>RANK(求生者!T38,求生者!$D38:$AR38,0)</f>
        <v>25</v>
      </c>
      <c r="T38" s="5">
        <f>RANK(求生者!U38,求生者!$D38:$AR38,0)</f>
        <v>35</v>
      </c>
      <c r="U38" s="5">
        <f>RANK(求生者!V38,求生者!$D38:$AR38,0)</f>
        <v>10</v>
      </c>
      <c r="V38" s="5">
        <f>RANK(求生者!W38,求生者!$D38:$AR38,0)</f>
        <v>10</v>
      </c>
      <c r="W38" s="5">
        <f>RANK(求生者!X38,求生者!$D38:$AR38,0)</f>
        <v>39</v>
      </c>
      <c r="X38" s="5">
        <f>RANK(求生者!Y38,求生者!$D38:$AR38,0)</f>
        <v>31</v>
      </c>
      <c r="Y38" s="5">
        <f>RANK(求生者!Z38,求生者!$D38:$AR38,0)</f>
        <v>20</v>
      </c>
      <c r="Z38" s="5">
        <f>RANK(求生者!AA38,求生者!$D38:$AR38,0)</f>
        <v>22</v>
      </c>
      <c r="AA38" s="5">
        <f>RANK(求生者!AB38,求生者!$D38:$AR38,0)</f>
        <v>17</v>
      </c>
      <c r="AB38" s="5">
        <f>RANK(求生者!AC38,求生者!$D38:$AR38,0)</f>
        <v>40</v>
      </c>
      <c r="AC38" s="5">
        <f>RANK(求生者!AD38,求生者!$D38:$AR38,0)</f>
        <v>22</v>
      </c>
      <c r="AD38" s="5">
        <f>RANK(求生者!AE38,求生者!$D38:$AR38,0)</f>
        <v>20</v>
      </c>
      <c r="AE38" s="5">
        <f>RANK(求生者!AF38,求生者!$D38:$AR38,0)</f>
        <v>6</v>
      </c>
      <c r="AF38" s="5">
        <f>RANK(求生者!AG38,求生者!$D38:$AR38,0)</f>
        <v>14</v>
      </c>
      <c r="AG38" s="5">
        <f>RANK(求生者!AH38,求生者!$D38:$AR38,0)</f>
        <v>38</v>
      </c>
      <c r="AH38" s="5">
        <f>RANK(求生者!AI38,求生者!$D38:$AR38,0)</f>
        <v>33</v>
      </c>
      <c r="AI38" s="5">
        <f>RANK(求生者!AJ38,求生者!$D38:$AR38,0)</f>
        <v>28</v>
      </c>
      <c r="AJ38" s="5">
        <f>RANK(求生者!AK38,求生者!$D38:$AR38,0)</f>
        <v>3</v>
      </c>
      <c r="AK38" s="5">
        <f>RANK(求生者!AL38,求生者!$D38:$AR38,0)</f>
        <v>19</v>
      </c>
      <c r="AL38" s="5">
        <f>RANK(求生者!AM38,求生者!$D38:$AR38,0)</f>
        <v>27</v>
      </c>
      <c r="AM38" s="5">
        <f>RANK(求生者!AN38,求生者!$D38:$AR38,0)</f>
        <v>10</v>
      </c>
      <c r="AN38" s="5">
        <f>RANK(求生者!AO38,求生者!$D38:$AR38,0)</f>
        <v>5</v>
      </c>
      <c r="AO38" s="5">
        <f>RANK(求生者!AP38,求生者!$D38:$AR38,0)</f>
        <v>10</v>
      </c>
      <c r="AP38" s="5">
        <f>RANK(求生者!AQ38,求生者!$D38:$AR38,0)</f>
        <v>37</v>
      </c>
      <c r="AQ38" s="5">
        <f>RANK(求生者!AR38,求生者!$D38:$AR38,0)</f>
        <v>8</v>
      </c>
    </row>
    <row r="39" spans="1:43">
      <c r="A39" s="4" t="s">
        <v>56</v>
      </c>
      <c r="B39" s="2" t="s">
        <v>82</v>
      </c>
      <c r="C39" s="5">
        <f>RANK(求生者!D39,求生者!$D39:$AR39,0)</f>
        <v>32</v>
      </c>
      <c r="D39" s="5">
        <f>RANK(求生者!E39,求生者!$D39:$AR39,0)</f>
        <v>29</v>
      </c>
      <c r="E39" s="5">
        <f>RANK(求生者!F39,求生者!$D39:$AR39,0)</f>
        <v>25</v>
      </c>
      <c r="F39" s="5">
        <f>RANK(求生者!G39,求生者!$D39:$AR39,0)</f>
        <v>36</v>
      </c>
      <c r="G39" s="5">
        <f>RANK(求生者!H39,求生者!$D39:$AR39,0)</f>
        <v>29</v>
      </c>
      <c r="H39" s="5">
        <f>RANK(求生者!I39,求生者!$D39:$AR39,0)</f>
        <v>3</v>
      </c>
      <c r="I39" s="5">
        <f>RANK(求生者!J39,求生者!$D39:$AR39,0)</f>
        <v>11</v>
      </c>
      <c r="J39" s="5">
        <f>RANK(求生者!K39,求生者!$D39:$AR39,0)</f>
        <v>8</v>
      </c>
      <c r="K39" s="5">
        <f>RANK(求生者!L39,求生者!$D39:$AR39,0)</f>
        <v>15</v>
      </c>
      <c r="L39" s="5">
        <f>RANK(求生者!M39,求生者!$D39:$AR39,0)</f>
        <v>10</v>
      </c>
      <c r="M39" s="5">
        <f>RANK(求生者!N39,求生者!$D39:$AR39,0)</f>
        <v>40</v>
      </c>
      <c r="N39" s="5">
        <f>RANK(求生者!O39,求生者!$D39:$AR39,0)</f>
        <v>29</v>
      </c>
      <c r="O39" s="5">
        <f>RANK(求生者!P39,求生者!$D39:$AR39,0)</f>
        <v>33</v>
      </c>
      <c r="P39" s="5">
        <f>RANK(求生者!Q39,求生者!$D39:$AR39,0)</f>
        <v>8</v>
      </c>
      <c r="Q39" s="5">
        <f>RANK(求生者!R39,求生者!$D39:$AR39,0)</f>
        <v>37</v>
      </c>
      <c r="R39" s="5">
        <f>RANK(求生者!S39,求生者!$D39:$AR39,0)</f>
        <v>20</v>
      </c>
      <c r="S39" s="5">
        <f>RANK(求生者!T39,求生者!$D39:$AR39,0)</f>
        <v>25</v>
      </c>
      <c r="T39" s="5">
        <f>RANK(求生者!U39,求生者!$D39:$AR39,0)</f>
        <v>2</v>
      </c>
      <c r="U39" s="5">
        <f>RANK(求生者!V39,求生者!$D39:$AR39,0)</f>
        <v>28</v>
      </c>
      <c r="V39" s="5">
        <f>RANK(求生者!W39,求生者!$D39:$AR39,0)</f>
        <v>21</v>
      </c>
      <c r="W39" s="5">
        <f>RANK(求生者!X39,求生者!$D39:$AR39,0)</f>
        <v>37</v>
      </c>
      <c r="X39" s="5">
        <f>RANK(求生者!Y39,求生者!$D39:$AR39,0)</f>
        <v>15</v>
      </c>
      <c r="Y39" s="5">
        <f>RANK(求生者!Z39,求生者!$D39:$AR39,0)</f>
        <v>7</v>
      </c>
      <c r="Z39" s="5">
        <f>RANK(求生者!AA39,求生者!$D39:$AR39,0)</f>
        <v>4</v>
      </c>
      <c r="AA39" s="5">
        <f>RANK(求生者!AB39,求生者!$D39:$AR39,0)</f>
        <v>25</v>
      </c>
      <c r="AB39" s="5">
        <f>RANK(求生者!AC39,求生者!$D39:$AR39,0)</f>
        <v>23</v>
      </c>
      <c r="AC39" s="5">
        <f>RANK(求生者!AD39,求生者!$D39:$AR39,0)</f>
        <v>15</v>
      </c>
      <c r="AD39" s="5">
        <f>RANK(求生者!AE39,求生者!$D39:$AR39,0)</f>
        <v>18</v>
      </c>
      <c r="AE39" s="5">
        <f>RANK(求生者!AF39,求生者!$D39:$AR39,0)</f>
        <v>19</v>
      </c>
      <c r="AF39" s="5">
        <f>RANK(求生者!AG39,求生者!$D39:$AR39,0)</f>
        <v>41</v>
      </c>
      <c r="AG39" s="5">
        <f>RANK(求生者!AH39,求生者!$D39:$AR39,0)</f>
        <v>33</v>
      </c>
      <c r="AH39" s="5">
        <f>RANK(求生者!AI39,求生者!$D39:$AR39,0)</f>
        <v>13</v>
      </c>
      <c r="AI39" s="5">
        <f>RANK(求生者!AJ39,求生者!$D39:$AR39,0)</f>
        <v>6</v>
      </c>
      <c r="AJ39" s="5">
        <f>RANK(求生者!AK39,求生者!$D39:$AR39,0)</f>
        <v>37</v>
      </c>
      <c r="AK39" s="5">
        <f>RANK(求生者!AL39,求生者!$D39:$AR39,0)</f>
        <v>35</v>
      </c>
      <c r="AL39" s="5">
        <f>RANK(求生者!AM39,求生者!$D39:$AR39,0)</f>
        <v>24</v>
      </c>
      <c r="AM39" s="5">
        <f>RANK(求生者!AN39,求生者!$D39:$AR39,0)</f>
        <v>4</v>
      </c>
      <c r="AN39" s="5">
        <f>RANK(求生者!AO39,求生者!$D39:$AR39,0)</f>
        <v>22</v>
      </c>
      <c r="AO39" s="5">
        <f>RANK(求生者!AP39,求生者!$D39:$AR39,0)</f>
        <v>11</v>
      </c>
      <c r="AP39" s="5">
        <f>RANK(求生者!AQ39,求生者!$D39:$AR39,0)</f>
        <v>13</v>
      </c>
      <c r="AQ39" s="5">
        <f>RANK(求生者!AR39,求生者!$D39:$AR39,0)</f>
        <v>1</v>
      </c>
    </row>
    <row r="40" spans="1:43">
      <c r="A40" s="4" t="s">
        <v>56</v>
      </c>
      <c r="B40" s="2" t="s">
        <v>83</v>
      </c>
      <c r="C40" s="5">
        <f>RANK(求生者!D40,求生者!$D40:$AR40,0)</f>
        <v>2</v>
      </c>
      <c r="D40" s="5">
        <f>RANK(求生者!E40,求生者!$D40:$AR40,0)</f>
        <v>9</v>
      </c>
      <c r="E40" s="5">
        <f>RANK(求生者!F40,求生者!$D40:$AR40,0)</f>
        <v>27</v>
      </c>
      <c r="F40" s="5">
        <f>RANK(求生者!G40,求生者!$D40:$AR40,0)</f>
        <v>25</v>
      </c>
      <c r="G40" s="5">
        <f>RANK(求生者!H40,求生者!$D40:$AR40,0)</f>
        <v>33</v>
      </c>
      <c r="H40" s="5">
        <f>RANK(求生者!I40,求生者!$D40:$AR40,0)</f>
        <v>29</v>
      </c>
      <c r="I40" s="5">
        <f>RANK(求生者!J40,求生者!$D40:$AR40,0)</f>
        <v>14</v>
      </c>
      <c r="J40" s="5">
        <f>RANK(求生者!K40,求生者!$D40:$AR40,0)</f>
        <v>32</v>
      </c>
      <c r="K40" s="5">
        <f>RANK(求生者!L40,求生者!$D40:$AR40,0)</f>
        <v>39</v>
      </c>
      <c r="L40" s="5">
        <f>RANK(求生者!M40,求生者!$D40:$AR40,0)</f>
        <v>16</v>
      </c>
      <c r="M40" s="5">
        <f>RANK(求生者!N40,求生者!$D40:$AR40,0)</f>
        <v>7</v>
      </c>
      <c r="N40" s="5">
        <f>RANK(求生者!O40,求生者!$D40:$AR40,0)</f>
        <v>20</v>
      </c>
      <c r="O40" s="5">
        <f>RANK(求生者!P40,求生者!$D40:$AR40,0)</f>
        <v>5</v>
      </c>
      <c r="P40" s="5">
        <f>RANK(求生者!Q40,求生者!$D40:$AR40,0)</f>
        <v>26</v>
      </c>
      <c r="Q40" s="5">
        <f>RANK(求生者!R40,求生者!$D40:$AR40,0)</f>
        <v>8</v>
      </c>
      <c r="R40" s="5">
        <f>RANK(求生者!S40,求生者!$D40:$AR40,0)</f>
        <v>30</v>
      </c>
      <c r="S40" s="5">
        <f>RANK(求生者!T40,求生者!$D40:$AR40,0)</f>
        <v>13</v>
      </c>
      <c r="T40" s="5">
        <f>RANK(求生者!U40,求生者!$D40:$AR40,0)</f>
        <v>22</v>
      </c>
      <c r="U40" s="5">
        <f>RANK(求生者!V40,求生者!$D40:$AR40,0)</f>
        <v>22</v>
      </c>
      <c r="V40" s="5">
        <f>RANK(求生者!W40,求生者!$D40:$AR40,0)</f>
        <v>30</v>
      </c>
      <c r="W40" s="5">
        <f>RANK(求生者!X40,求生者!$D40:$AR40,0)</f>
        <v>1</v>
      </c>
      <c r="X40" s="5">
        <f>RANK(求生者!Y40,求生者!$D40:$AR40,0)</f>
        <v>16</v>
      </c>
      <c r="Y40" s="5">
        <f>RANK(求生者!Z40,求生者!$D40:$AR40,0)</f>
        <v>33</v>
      </c>
      <c r="Z40" s="5">
        <f>RANK(求生者!AA40,求生者!$D40:$AR40,0)</f>
        <v>35</v>
      </c>
      <c r="AA40" s="5">
        <f>RANK(求生者!AB40,求生者!$D40:$AR40,0)</f>
        <v>18</v>
      </c>
      <c r="AB40" s="5">
        <f>RANK(求生者!AC40,求生者!$D40:$AR40,0)</f>
        <v>4</v>
      </c>
      <c r="AC40" s="5">
        <f>RANK(求生者!AD40,求生者!$D40:$AR40,0)</f>
        <v>20</v>
      </c>
      <c r="AD40" s="5">
        <f>RANK(求生者!AE40,求生者!$D40:$AR40,0)</f>
        <v>22</v>
      </c>
      <c r="AE40" s="5">
        <f>RANK(求生者!AF40,求生者!$D40:$AR40,0)</f>
        <v>36</v>
      </c>
      <c r="AF40" s="5">
        <f>RANK(求生者!AG40,求生者!$D40:$AR40,0)</f>
        <v>6</v>
      </c>
      <c r="AG40" s="5">
        <f>RANK(求生者!AH40,求生者!$D40:$AR40,0)</f>
        <v>3</v>
      </c>
      <c r="AH40" s="5">
        <f>RANK(求生者!AI40,求生者!$D40:$AR40,0)</f>
        <v>14</v>
      </c>
      <c r="AI40" s="5">
        <f>RANK(求生者!AJ40,求生者!$D40:$AR40,0)</f>
        <v>27</v>
      </c>
      <c r="AJ40" s="5">
        <f>RANK(求生者!AK40,求生者!$D40:$AR40,0)</f>
        <v>19</v>
      </c>
      <c r="AK40" s="5">
        <f>RANK(求生者!AL40,求生者!$D40:$AR40,0)</f>
        <v>10</v>
      </c>
      <c r="AL40" s="5">
        <f>RANK(求生者!AM40,求生者!$D40:$AR40,0)</f>
        <v>12</v>
      </c>
      <c r="AM40" s="5">
        <f>RANK(求生者!AN40,求生者!$D40:$AR40,0)</f>
        <v>40</v>
      </c>
      <c r="AN40" s="5">
        <f>RANK(求生者!AO40,求生者!$D40:$AR40,0)</f>
        <v>36</v>
      </c>
      <c r="AO40" s="5">
        <f>RANK(求生者!AP40,求生者!$D40:$AR40,0)</f>
        <v>38</v>
      </c>
      <c r="AP40" s="5">
        <f>RANK(求生者!AQ40,求生者!$D40:$AR40,0)</f>
        <v>11</v>
      </c>
      <c r="AQ40" s="5">
        <f>RANK(求生者!AR40,求生者!$D40:$AR40,0)</f>
        <v>41</v>
      </c>
    </row>
    <row r="41" spans="1:43">
      <c r="A41" s="4" t="s">
        <v>56</v>
      </c>
      <c r="B41" s="2" t="s">
        <v>84</v>
      </c>
      <c r="C41" s="5">
        <f>RANK(求生者!D41,求生者!$D41:$AR41,0)</f>
        <v>41</v>
      </c>
      <c r="D41" s="5">
        <f>RANK(求生者!E41,求生者!$D41:$AR41,0)</f>
        <v>29</v>
      </c>
      <c r="E41" s="5">
        <f>RANK(求生者!F41,求生者!$D41:$AR41,0)</f>
        <v>29</v>
      </c>
      <c r="F41" s="5">
        <f>RANK(求生者!G41,求生者!$D41:$AR41,0)</f>
        <v>29</v>
      </c>
      <c r="G41" s="5">
        <f>RANK(求生者!H41,求生者!$D41:$AR41,0)</f>
        <v>29</v>
      </c>
      <c r="H41" s="5">
        <f>RANK(求生者!I41,求生者!$D41:$AR41,0)</f>
        <v>29</v>
      </c>
      <c r="I41" s="5">
        <f>RANK(求生者!J41,求生者!$D41:$AR41,0)</f>
        <v>29</v>
      </c>
      <c r="J41" s="5">
        <f>RANK(求生者!K41,求生者!$D41:$AR41,0)</f>
        <v>3</v>
      </c>
      <c r="K41" s="5">
        <f>RANK(求生者!L41,求生者!$D41:$AR41,0)</f>
        <v>29</v>
      </c>
      <c r="L41" s="5">
        <f>RANK(求生者!M41,求生者!$D41:$AR41,0)</f>
        <v>5</v>
      </c>
      <c r="M41" s="5">
        <f>RANK(求生者!N41,求生者!$D41:$AR41,0)</f>
        <v>8</v>
      </c>
      <c r="N41" s="5">
        <f>RANK(求生者!O41,求生者!$D41:$AR41,0)</f>
        <v>25</v>
      </c>
      <c r="O41" s="5">
        <f>RANK(求生者!P41,求生者!$D41:$AR41,0)</f>
        <v>2</v>
      </c>
      <c r="P41" s="5">
        <f>RANK(求生者!Q41,求生者!$D41:$AR41,0)</f>
        <v>20</v>
      </c>
      <c r="Q41" s="5">
        <f>RANK(求生者!R41,求生者!$D41:$AR41,0)</f>
        <v>19</v>
      </c>
      <c r="R41" s="5">
        <f>RANK(求生者!S41,求生者!$D41:$AR41,0)</f>
        <v>10</v>
      </c>
      <c r="S41" s="5">
        <f>RANK(求生者!T41,求生者!$D41:$AR41,0)</f>
        <v>1</v>
      </c>
      <c r="T41" s="5">
        <f>RANK(求生者!U41,求生者!$D41:$AR41,0)</f>
        <v>12</v>
      </c>
      <c r="U41" s="5">
        <f>RANK(求生者!V41,求生者!$D41:$AR41,0)</f>
        <v>6</v>
      </c>
      <c r="V41" s="5">
        <f>RANK(求生者!W41,求生者!$D41:$AR41,0)</f>
        <v>13</v>
      </c>
      <c r="W41" s="5">
        <f>RANK(求生者!X41,求生者!$D41:$AR41,0)</f>
        <v>29</v>
      </c>
      <c r="X41" s="5">
        <f>RANK(求生者!Y41,求生者!$D41:$AR41,0)</f>
        <v>16</v>
      </c>
      <c r="Y41" s="5">
        <f>RANK(求生者!Z41,求生者!$D41:$AR41,0)</f>
        <v>7</v>
      </c>
      <c r="Z41" s="5">
        <f>RANK(求生者!AA41,求生者!$D41:$AR41,0)</f>
        <v>20</v>
      </c>
      <c r="AA41" s="5">
        <f>RANK(求生者!AB41,求生者!$D41:$AR41,0)</f>
        <v>29</v>
      </c>
      <c r="AB41" s="5">
        <f>RANK(求生者!AC41,求生者!$D41:$AR41,0)</f>
        <v>25</v>
      </c>
      <c r="AC41" s="5">
        <f>RANK(求生者!AD41,求生者!$D41:$AR41,0)</f>
        <v>9</v>
      </c>
      <c r="AD41" s="5">
        <f>RANK(求生者!AE41,求生者!$D41:$AR41,0)</f>
        <v>20</v>
      </c>
      <c r="AE41" s="5">
        <f>RANK(求生者!AF41,求生者!$D41:$AR41,0)</f>
        <v>29</v>
      </c>
      <c r="AF41" s="5">
        <f>RANK(求生者!AG41,求生者!$D41:$AR41,0)</f>
        <v>14</v>
      </c>
      <c r="AG41" s="5">
        <f>RANK(求生者!AH41,求生者!$D41:$AR41,0)</f>
        <v>11</v>
      </c>
      <c r="AH41" s="5">
        <f>RANK(求生者!AI41,求生者!$D41:$AR41,0)</f>
        <v>24</v>
      </c>
      <c r="AI41" s="5">
        <f>RANK(求生者!AJ41,求生者!$D41:$AR41,0)</f>
        <v>16</v>
      </c>
      <c r="AJ41" s="5">
        <f>RANK(求生者!AK41,求生者!$D41:$AR41,0)</f>
        <v>18</v>
      </c>
      <c r="AK41" s="5">
        <f>RANK(求生者!AL41,求生者!$D41:$AR41,0)</f>
        <v>25</v>
      </c>
      <c r="AL41" s="5">
        <f>RANK(求生者!AM41,求生者!$D41:$AR41,0)</f>
        <v>29</v>
      </c>
      <c r="AM41" s="5">
        <f>RANK(求生者!AN41,求生者!$D41:$AR41,0)</f>
        <v>15</v>
      </c>
      <c r="AN41" s="5">
        <f>RANK(求生者!AO41,求生者!$D41:$AR41,0)</f>
        <v>4</v>
      </c>
      <c r="AO41" s="5">
        <f>RANK(求生者!AP41,求生者!$D41:$AR41,0)</f>
        <v>29</v>
      </c>
      <c r="AP41" s="5">
        <f>RANK(求生者!AQ41,求生者!$D41:$AR41,0)</f>
        <v>20</v>
      </c>
      <c r="AQ41" s="5">
        <f>RANK(求生者!AR41,求生者!$D41:$AR41,0)</f>
        <v>25</v>
      </c>
    </row>
  </sheetData>
  <mergeCells count="1">
    <mergeCell ref="A1:B1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D65"/>
  <sheetViews>
    <sheetView topLeftCell="F16" workbookViewId="0">
      <selection activeCell="A2" sqref="A2:AD41"/>
    </sheetView>
  </sheetViews>
  <sheetFormatPr defaultColWidth="9" defaultRowHeight="14.25"/>
  <cols>
    <col min="3" max="3" width="10.375"/>
    <col min="4" max="4" width="9" customWidth="1"/>
  </cols>
  <sheetData>
    <row r="1" spans="1:30">
      <c r="A1" s="6" t="s">
        <v>0</v>
      </c>
      <c r="B1" s="7"/>
      <c r="C1" s="8" t="s">
        <v>1</v>
      </c>
      <c r="D1" s="3" t="s">
        <v>85</v>
      </c>
      <c r="E1" s="3" t="s">
        <v>86</v>
      </c>
      <c r="F1" s="3" t="s">
        <v>87</v>
      </c>
      <c r="G1" s="3" t="s">
        <v>88</v>
      </c>
      <c r="H1" s="3" t="s">
        <v>89</v>
      </c>
      <c r="I1" s="3" t="s">
        <v>90</v>
      </c>
      <c r="J1" s="3" t="s">
        <v>91</v>
      </c>
      <c r="K1" s="3" t="s">
        <v>92</v>
      </c>
      <c r="L1" s="3" t="s">
        <v>93</v>
      </c>
      <c r="M1" s="3" t="s">
        <v>94</v>
      </c>
      <c r="N1" s="3" t="s">
        <v>95</v>
      </c>
      <c r="O1" s="3" t="s">
        <v>96</v>
      </c>
      <c r="P1" s="3" t="s">
        <v>97</v>
      </c>
      <c r="Q1" s="3" t="s">
        <v>98</v>
      </c>
      <c r="R1" s="3" t="s">
        <v>99</v>
      </c>
      <c r="S1" s="3" t="s">
        <v>100</v>
      </c>
      <c r="T1" s="3" t="s">
        <v>101</v>
      </c>
      <c r="U1" s="3" t="s">
        <v>102</v>
      </c>
      <c r="V1" s="3" t="s">
        <v>103</v>
      </c>
      <c r="W1" s="3" t="s">
        <v>104</v>
      </c>
      <c r="X1" s="3" t="s">
        <v>105</v>
      </c>
      <c r="Y1" s="3" t="s">
        <v>106</v>
      </c>
      <c r="Z1" s="3" t="s">
        <v>107</v>
      </c>
      <c r="AA1" s="3" t="s">
        <v>108</v>
      </c>
      <c r="AB1" s="3" t="s">
        <v>109</v>
      </c>
      <c r="AC1" s="3" t="s">
        <v>110</v>
      </c>
      <c r="AD1" s="3" t="s">
        <v>111</v>
      </c>
    </row>
    <row r="2" spans="1:30">
      <c r="A2" s="4" t="s">
        <v>43</v>
      </c>
      <c r="B2" s="4" t="s">
        <v>112</v>
      </c>
      <c r="C2" s="9" t="s">
        <v>45</v>
      </c>
      <c r="D2" s="10">
        <v>0.4171</v>
      </c>
      <c r="E2" s="10">
        <v>0.0679</v>
      </c>
      <c r="F2" s="10">
        <v>0.0038</v>
      </c>
      <c r="G2" s="10">
        <v>0.0724</v>
      </c>
      <c r="H2" s="10">
        <v>0.0043</v>
      </c>
      <c r="I2" s="10">
        <v>0.118</v>
      </c>
      <c r="J2" s="10">
        <v>0.0053</v>
      </c>
      <c r="K2" s="10">
        <v>0.0449</v>
      </c>
      <c r="L2" s="10">
        <v>0.0443</v>
      </c>
      <c r="M2" s="10">
        <v>0.001</v>
      </c>
      <c r="N2" s="10">
        <v>0.0032</v>
      </c>
      <c r="O2" s="10">
        <v>0.004</v>
      </c>
      <c r="P2" s="10">
        <v>0.0022</v>
      </c>
      <c r="Q2" s="10">
        <v>0.0388</v>
      </c>
      <c r="R2" s="10">
        <v>0.0057</v>
      </c>
      <c r="S2" s="10">
        <v>0.0028</v>
      </c>
      <c r="T2" s="10">
        <v>0.0024</v>
      </c>
      <c r="U2" s="10">
        <v>0.0079</v>
      </c>
      <c r="V2" s="10">
        <v>0.0028</v>
      </c>
      <c r="W2" s="10">
        <v>0.0014</v>
      </c>
      <c r="X2" s="10">
        <v>0.056</v>
      </c>
      <c r="Y2" s="10">
        <v>0.0022</v>
      </c>
      <c r="Z2" s="10">
        <v>0.0315</v>
      </c>
      <c r="AA2" s="10">
        <v>0.002</v>
      </c>
      <c r="AB2" s="10">
        <v>0.0045</v>
      </c>
      <c r="AC2" s="10">
        <v>0.0406</v>
      </c>
      <c r="AD2" s="10">
        <v>0.0131</v>
      </c>
    </row>
    <row r="3" spans="1:30">
      <c r="A3" s="4" t="s">
        <v>43</v>
      </c>
      <c r="B3" s="4" t="s">
        <v>113</v>
      </c>
      <c r="C3" s="10">
        <f>C42</f>
        <v>0.3915258</v>
      </c>
      <c r="D3" s="10">
        <v>0.051</v>
      </c>
      <c r="E3" s="10">
        <v>0.631</v>
      </c>
      <c r="F3" s="10">
        <v>0.605</v>
      </c>
      <c r="G3" s="10">
        <v>0.631</v>
      </c>
      <c r="H3" s="10">
        <v>0.632</v>
      </c>
      <c r="I3" s="10">
        <v>0.606</v>
      </c>
      <c r="J3" s="10">
        <v>0.705</v>
      </c>
      <c r="K3" s="10">
        <v>0.673</v>
      </c>
      <c r="L3" s="10">
        <v>0.635</v>
      </c>
      <c r="M3" s="10">
        <v>0.724</v>
      </c>
      <c r="N3" s="10">
        <v>0.45</v>
      </c>
      <c r="O3" s="10">
        <v>0.654</v>
      </c>
      <c r="P3" s="10">
        <v>0.71</v>
      </c>
      <c r="Q3" s="10">
        <v>0.615</v>
      </c>
      <c r="R3" s="10">
        <v>0.652</v>
      </c>
      <c r="S3" s="10">
        <v>0.71</v>
      </c>
      <c r="T3" s="10">
        <v>0.744</v>
      </c>
      <c r="U3" s="10">
        <v>0.594</v>
      </c>
      <c r="V3" s="10">
        <v>0.634</v>
      </c>
      <c r="W3" s="10">
        <v>0.706</v>
      </c>
      <c r="X3" s="10">
        <v>0.596</v>
      </c>
      <c r="Y3" s="10">
        <v>0.607</v>
      </c>
      <c r="Z3" s="10">
        <v>0.696</v>
      </c>
      <c r="AA3" s="10">
        <v>0.718</v>
      </c>
      <c r="AB3" s="10">
        <v>0.665</v>
      </c>
      <c r="AC3" s="10">
        <v>0.694</v>
      </c>
      <c r="AD3" s="10">
        <v>0.666</v>
      </c>
    </row>
    <row r="4" spans="1:30">
      <c r="A4" s="4" t="s">
        <v>43</v>
      </c>
      <c r="B4" s="4" t="s">
        <v>114</v>
      </c>
      <c r="C4" s="10">
        <f>C43</f>
        <v>0.0941349</v>
      </c>
      <c r="D4" s="10">
        <v>0.011</v>
      </c>
      <c r="E4" s="10">
        <v>0.131</v>
      </c>
      <c r="F4" s="10">
        <v>0.182</v>
      </c>
      <c r="G4" s="10">
        <v>0.159</v>
      </c>
      <c r="H4" s="10">
        <v>0.158</v>
      </c>
      <c r="I4" s="10">
        <v>0.161</v>
      </c>
      <c r="J4" s="10">
        <v>0.141</v>
      </c>
      <c r="K4" s="10">
        <v>0.154</v>
      </c>
      <c r="L4" s="10">
        <v>0.151</v>
      </c>
      <c r="M4" s="10">
        <v>0.08</v>
      </c>
      <c r="N4" s="10">
        <v>0.14</v>
      </c>
      <c r="O4" s="10">
        <v>0.155</v>
      </c>
      <c r="P4" s="10">
        <v>0.138</v>
      </c>
      <c r="Q4" s="10">
        <v>0.156</v>
      </c>
      <c r="R4" s="10">
        <v>0.149</v>
      </c>
      <c r="S4" s="10">
        <v>0.138</v>
      </c>
      <c r="T4" s="10">
        <v>0.115</v>
      </c>
      <c r="U4" s="10">
        <v>0.165</v>
      </c>
      <c r="V4" s="10">
        <v>0.143</v>
      </c>
      <c r="W4" s="10">
        <v>0.119</v>
      </c>
      <c r="X4" s="10">
        <v>0.182</v>
      </c>
      <c r="Y4" s="10">
        <v>0.163</v>
      </c>
      <c r="Z4" s="10">
        <v>0.133</v>
      </c>
      <c r="AA4" s="10">
        <v>0.097</v>
      </c>
      <c r="AB4" s="10">
        <v>0.13</v>
      </c>
      <c r="AC4" s="10">
        <v>0.149</v>
      </c>
      <c r="AD4" s="10">
        <v>0.15</v>
      </c>
    </row>
    <row r="5" spans="1:30">
      <c r="A5" s="4" t="s">
        <v>43</v>
      </c>
      <c r="B5" s="4" t="s">
        <v>115</v>
      </c>
      <c r="C5" s="10">
        <f>C44</f>
        <v>0.5144393</v>
      </c>
      <c r="D5" s="10">
        <f t="shared" ref="D5:AD5" si="0">1-D3-D4</f>
        <v>0.938</v>
      </c>
      <c r="E5" s="10">
        <f t="shared" si="0"/>
        <v>0.238</v>
      </c>
      <c r="F5" s="10">
        <f t="shared" si="0"/>
        <v>0.213</v>
      </c>
      <c r="G5" s="10">
        <f t="shared" si="0"/>
        <v>0.21</v>
      </c>
      <c r="H5" s="10">
        <f t="shared" si="0"/>
        <v>0.21</v>
      </c>
      <c r="I5" s="10">
        <f t="shared" si="0"/>
        <v>0.233</v>
      </c>
      <c r="J5" s="10">
        <f t="shared" si="0"/>
        <v>0.154</v>
      </c>
      <c r="K5" s="10">
        <f t="shared" si="0"/>
        <v>0.173</v>
      </c>
      <c r="L5" s="10">
        <f t="shared" si="0"/>
        <v>0.214</v>
      </c>
      <c r="M5" s="10">
        <f t="shared" si="0"/>
        <v>0.196</v>
      </c>
      <c r="N5" s="10">
        <f t="shared" si="0"/>
        <v>0.41</v>
      </c>
      <c r="O5" s="10">
        <f t="shared" si="0"/>
        <v>0.191</v>
      </c>
      <c r="P5" s="10">
        <f t="shared" si="0"/>
        <v>0.152</v>
      </c>
      <c r="Q5" s="10">
        <f t="shared" si="0"/>
        <v>0.229</v>
      </c>
      <c r="R5" s="10">
        <f t="shared" si="0"/>
        <v>0.199</v>
      </c>
      <c r="S5" s="10">
        <f t="shared" si="0"/>
        <v>0.152</v>
      </c>
      <c r="T5" s="10">
        <f t="shared" si="0"/>
        <v>0.141</v>
      </c>
      <c r="U5" s="10">
        <f t="shared" si="0"/>
        <v>0.241</v>
      </c>
      <c r="V5" s="10">
        <f t="shared" si="0"/>
        <v>0.223</v>
      </c>
      <c r="W5" s="10">
        <f t="shared" si="0"/>
        <v>0.175</v>
      </c>
      <c r="X5" s="10">
        <f t="shared" si="0"/>
        <v>0.222</v>
      </c>
      <c r="Y5" s="10">
        <f t="shared" si="0"/>
        <v>0.23</v>
      </c>
      <c r="Z5" s="10">
        <f t="shared" si="0"/>
        <v>0.171</v>
      </c>
      <c r="AA5" s="10">
        <f t="shared" si="0"/>
        <v>0.185</v>
      </c>
      <c r="AB5" s="10">
        <f t="shared" si="0"/>
        <v>0.205</v>
      </c>
      <c r="AC5" s="10">
        <f t="shared" si="0"/>
        <v>0.157</v>
      </c>
      <c r="AD5" s="10">
        <f t="shared" si="0"/>
        <v>0.184</v>
      </c>
    </row>
    <row r="6" spans="1:30">
      <c r="A6" s="4" t="s">
        <v>43</v>
      </c>
      <c r="B6" s="4" t="s">
        <v>116</v>
      </c>
      <c r="C6" s="9" t="s">
        <v>45</v>
      </c>
      <c r="D6" s="10">
        <v>0.004</v>
      </c>
      <c r="E6" s="10">
        <v>0.0151</v>
      </c>
      <c r="F6" s="10">
        <v>0.0063</v>
      </c>
      <c r="G6" s="10">
        <v>0.0618</v>
      </c>
      <c r="H6" s="10">
        <v>0.0016</v>
      </c>
      <c r="I6" s="10">
        <v>0.0977</v>
      </c>
      <c r="J6" s="10">
        <v>0.0041</v>
      </c>
      <c r="K6" s="10">
        <v>0.0333</v>
      </c>
      <c r="L6" s="10">
        <v>0.1169</v>
      </c>
      <c r="M6" s="10">
        <v>0.0013</v>
      </c>
      <c r="N6" s="10">
        <v>0.0058</v>
      </c>
      <c r="O6" s="10">
        <v>0.0014</v>
      </c>
      <c r="P6" s="10">
        <v>0.0033</v>
      </c>
      <c r="Q6" s="10">
        <v>0.0402</v>
      </c>
      <c r="R6" s="10">
        <v>0.0056</v>
      </c>
      <c r="S6" s="10">
        <v>0.0051</v>
      </c>
      <c r="T6" s="10">
        <v>0.0022</v>
      </c>
      <c r="U6" s="10">
        <v>0.0066</v>
      </c>
      <c r="V6" s="10">
        <v>0.0044</v>
      </c>
      <c r="W6" s="10">
        <v>0.002</v>
      </c>
      <c r="X6" s="10">
        <v>0.1444</v>
      </c>
      <c r="Y6" s="10">
        <v>0.003</v>
      </c>
      <c r="Z6" s="10">
        <v>0.0183</v>
      </c>
      <c r="AA6" s="10">
        <v>0.0021</v>
      </c>
      <c r="AB6" s="10">
        <v>0.0038</v>
      </c>
      <c r="AC6" s="10">
        <v>0.1702</v>
      </c>
      <c r="AD6" s="10">
        <v>0.2394</v>
      </c>
    </row>
    <row r="7" spans="1:30">
      <c r="A7" s="4" t="s">
        <v>50</v>
      </c>
      <c r="B7" s="4" t="s">
        <v>112</v>
      </c>
      <c r="C7" s="9" t="s">
        <v>45</v>
      </c>
      <c r="D7" s="11">
        <v>0.0954</v>
      </c>
      <c r="E7" s="11">
        <v>0.0539</v>
      </c>
      <c r="F7" s="11">
        <v>0.0083</v>
      </c>
      <c r="G7" s="11">
        <v>0.1009</v>
      </c>
      <c r="H7" s="11">
        <v>0.0089</v>
      </c>
      <c r="I7" s="11">
        <v>0.15</v>
      </c>
      <c r="J7" s="11">
        <v>0.0106</v>
      </c>
      <c r="K7" s="11">
        <v>0.0946</v>
      </c>
      <c r="L7" s="11">
        <v>0.0827</v>
      </c>
      <c r="M7" s="11">
        <v>0.0024</v>
      </c>
      <c r="N7" s="11">
        <v>0.0068</v>
      </c>
      <c r="O7" s="11">
        <v>0.0084</v>
      </c>
      <c r="P7" s="11">
        <v>0.0051</v>
      </c>
      <c r="Q7" s="11">
        <v>0.0686</v>
      </c>
      <c r="R7" s="11">
        <v>0.0138</v>
      </c>
      <c r="S7" s="11">
        <v>0.0084</v>
      </c>
      <c r="T7" s="11">
        <v>0.0065</v>
      </c>
      <c r="U7" s="11">
        <v>0.0153</v>
      </c>
      <c r="V7" s="11">
        <v>0.0068</v>
      </c>
      <c r="W7" s="11">
        <v>0.0031</v>
      </c>
      <c r="X7" s="11">
        <v>0.1002</v>
      </c>
      <c r="Y7" s="11">
        <v>0.0042</v>
      </c>
      <c r="Z7" s="11">
        <v>0.0399</v>
      </c>
      <c r="AA7" s="11">
        <v>0.004</v>
      </c>
      <c r="AB7" s="11">
        <v>0.0093</v>
      </c>
      <c r="AC7" s="11">
        <v>0.0735</v>
      </c>
      <c r="AD7" s="11">
        <v>0.0187</v>
      </c>
    </row>
    <row r="8" spans="1:30">
      <c r="A8" s="4" t="s">
        <v>50</v>
      </c>
      <c r="B8" s="4" t="s">
        <v>113</v>
      </c>
      <c r="C8" s="11">
        <f t="shared" ref="C8:C10" si="1">C45</f>
        <v>0.4756326</v>
      </c>
      <c r="D8" s="11">
        <v>0.179</v>
      </c>
      <c r="E8" s="11">
        <v>0.497</v>
      </c>
      <c r="F8" s="11">
        <v>0.429</v>
      </c>
      <c r="G8" s="11">
        <v>0.525</v>
      </c>
      <c r="H8" s="11">
        <v>0.486</v>
      </c>
      <c r="I8" s="11">
        <v>0.481</v>
      </c>
      <c r="J8" s="11">
        <v>0.577</v>
      </c>
      <c r="K8" s="11">
        <v>0.539</v>
      </c>
      <c r="L8" s="11">
        <v>0.498</v>
      </c>
      <c r="M8" s="11">
        <v>0.489</v>
      </c>
      <c r="N8" s="11">
        <v>0.333</v>
      </c>
      <c r="O8" s="11">
        <v>0.519</v>
      </c>
      <c r="P8" s="11">
        <v>0.581</v>
      </c>
      <c r="Q8" s="11">
        <v>0.477</v>
      </c>
      <c r="R8" s="11">
        <v>0.467</v>
      </c>
      <c r="S8" s="11">
        <v>0.551</v>
      </c>
      <c r="T8" s="11">
        <v>0.63</v>
      </c>
      <c r="U8" s="11">
        <v>0.452</v>
      </c>
      <c r="V8" s="11">
        <v>0.497</v>
      </c>
      <c r="W8" s="11">
        <v>0.569</v>
      </c>
      <c r="X8" s="11">
        <v>0.458</v>
      </c>
      <c r="Y8" s="11">
        <v>0.452</v>
      </c>
      <c r="Z8" s="11">
        <v>0.575</v>
      </c>
      <c r="AA8" s="11">
        <v>0.613</v>
      </c>
      <c r="AB8" s="11">
        <v>0.532</v>
      </c>
      <c r="AC8" s="11">
        <v>0.564</v>
      </c>
      <c r="AD8" s="11">
        <v>0.544</v>
      </c>
    </row>
    <row r="9" spans="1:30">
      <c r="A9" s="4" t="s">
        <v>50</v>
      </c>
      <c r="B9" s="4" t="s">
        <v>114</v>
      </c>
      <c r="C9" s="11">
        <f t="shared" si="1"/>
        <v>0.1938283</v>
      </c>
      <c r="D9" s="11">
        <v>0.065</v>
      </c>
      <c r="E9" s="11">
        <v>0.191</v>
      </c>
      <c r="F9" s="11">
        <v>0.233</v>
      </c>
      <c r="G9" s="11">
        <v>0.208</v>
      </c>
      <c r="H9" s="11">
        <v>0.215</v>
      </c>
      <c r="I9" s="11">
        <v>0.217</v>
      </c>
      <c r="J9" s="11">
        <v>0.195</v>
      </c>
      <c r="K9" s="11">
        <v>0.213</v>
      </c>
      <c r="L9" s="11">
        <v>0.184</v>
      </c>
      <c r="M9" s="11">
        <v>0.078</v>
      </c>
      <c r="N9" s="11">
        <v>0.132</v>
      </c>
      <c r="O9" s="11">
        <v>0.214</v>
      </c>
      <c r="P9" s="11">
        <v>0.186</v>
      </c>
      <c r="Q9" s="11">
        <v>0.199</v>
      </c>
      <c r="R9" s="11">
        <v>0.181</v>
      </c>
      <c r="S9" s="11">
        <v>0.217</v>
      </c>
      <c r="T9" s="11">
        <v>0.173</v>
      </c>
      <c r="U9" s="11">
        <v>0.222</v>
      </c>
      <c r="V9" s="11">
        <v>0.167</v>
      </c>
      <c r="W9" s="11">
        <v>0.164</v>
      </c>
      <c r="X9" s="11">
        <v>0.245</v>
      </c>
      <c r="Y9" s="11">
        <v>0.226</v>
      </c>
      <c r="Z9" s="11">
        <v>0.184</v>
      </c>
      <c r="AA9" s="11">
        <v>0.132</v>
      </c>
      <c r="AB9" s="11">
        <v>0.17</v>
      </c>
      <c r="AC9" s="11">
        <v>0.216</v>
      </c>
      <c r="AD9" s="11">
        <v>0.199</v>
      </c>
    </row>
    <row r="10" spans="1:30">
      <c r="A10" s="4" t="s">
        <v>50</v>
      </c>
      <c r="B10" s="4" t="s">
        <v>115</v>
      </c>
      <c r="C10" s="11">
        <f t="shared" si="1"/>
        <v>0.3308391</v>
      </c>
      <c r="D10" s="10">
        <f t="shared" ref="D10:AD10" si="2">1-D8-D9</f>
        <v>0.756</v>
      </c>
      <c r="E10" s="10">
        <f t="shared" si="2"/>
        <v>0.312</v>
      </c>
      <c r="F10" s="10">
        <f t="shared" si="2"/>
        <v>0.338</v>
      </c>
      <c r="G10" s="10">
        <f t="shared" si="2"/>
        <v>0.267</v>
      </c>
      <c r="H10" s="10">
        <f t="shared" si="2"/>
        <v>0.299</v>
      </c>
      <c r="I10" s="10">
        <f t="shared" si="2"/>
        <v>0.302</v>
      </c>
      <c r="J10" s="10">
        <f t="shared" si="2"/>
        <v>0.228</v>
      </c>
      <c r="K10" s="10">
        <f t="shared" si="2"/>
        <v>0.248</v>
      </c>
      <c r="L10" s="10">
        <f t="shared" si="2"/>
        <v>0.318</v>
      </c>
      <c r="M10" s="10">
        <f t="shared" si="2"/>
        <v>0.433</v>
      </c>
      <c r="N10" s="10">
        <f t="shared" si="2"/>
        <v>0.535</v>
      </c>
      <c r="O10" s="10">
        <f t="shared" si="2"/>
        <v>0.267</v>
      </c>
      <c r="P10" s="10">
        <f t="shared" si="2"/>
        <v>0.233</v>
      </c>
      <c r="Q10" s="10">
        <f t="shared" si="2"/>
        <v>0.324</v>
      </c>
      <c r="R10" s="10">
        <f t="shared" si="2"/>
        <v>0.352</v>
      </c>
      <c r="S10" s="10">
        <f t="shared" si="2"/>
        <v>0.232</v>
      </c>
      <c r="T10" s="10">
        <f t="shared" si="2"/>
        <v>0.197</v>
      </c>
      <c r="U10" s="10">
        <f t="shared" si="2"/>
        <v>0.326</v>
      </c>
      <c r="V10" s="10">
        <f t="shared" si="2"/>
        <v>0.336</v>
      </c>
      <c r="W10" s="10">
        <f t="shared" si="2"/>
        <v>0.267</v>
      </c>
      <c r="X10" s="10">
        <f t="shared" si="2"/>
        <v>0.297</v>
      </c>
      <c r="Y10" s="10">
        <f t="shared" si="2"/>
        <v>0.322</v>
      </c>
      <c r="Z10" s="10">
        <f t="shared" si="2"/>
        <v>0.241</v>
      </c>
      <c r="AA10" s="10">
        <f t="shared" si="2"/>
        <v>0.255</v>
      </c>
      <c r="AB10" s="10">
        <f t="shared" si="2"/>
        <v>0.298</v>
      </c>
      <c r="AC10" s="10">
        <f t="shared" si="2"/>
        <v>0.22</v>
      </c>
      <c r="AD10" s="10">
        <f t="shared" si="2"/>
        <v>0.257</v>
      </c>
    </row>
    <row r="11" spans="1:30">
      <c r="A11" s="4" t="s">
        <v>50</v>
      </c>
      <c r="B11" s="4" t="s">
        <v>116</v>
      </c>
      <c r="C11" s="9" t="s">
        <v>45</v>
      </c>
      <c r="D11" s="11">
        <v>0.004</v>
      </c>
      <c r="E11" s="11">
        <v>0.0104</v>
      </c>
      <c r="F11" s="11">
        <v>0.0025</v>
      </c>
      <c r="G11" s="11">
        <v>0.0633</v>
      </c>
      <c r="H11" s="11">
        <v>0.0014</v>
      </c>
      <c r="I11" s="11">
        <v>0.0703</v>
      </c>
      <c r="J11" s="11">
        <v>0.0023</v>
      </c>
      <c r="K11" s="11">
        <v>0.0252</v>
      </c>
      <c r="L11" s="11">
        <v>0.1059</v>
      </c>
      <c r="M11" s="11">
        <v>0.001</v>
      </c>
      <c r="N11" s="11">
        <v>0.0028</v>
      </c>
      <c r="O11" s="11">
        <v>0.001</v>
      </c>
      <c r="P11" s="11">
        <v>0.0015</v>
      </c>
      <c r="Q11" s="11">
        <v>0.0372</v>
      </c>
      <c r="R11" s="11">
        <v>0.0036</v>
      </c>
      <c r="S11" s="11">
        <v>0.0047</v>
      </c>
      <c r="T11" s="11">
        <v>0.002</v>
      </c>
      <c r="U11" s="11">
        <v>0.0048</v>
      </c>
      <c r="V11" s="11">
        <v>0.0039</v>
      </c>
      <c r="W11" s="11">
        <v>0.0016</v>
      </c>
      <c r="X11" s="11">
        <v>0.1677</v>
      </c>
      <c r="Y11" s="11">
        <v>0.0017</v>
      </c>
      <c r="Z11" s="11">
        <v>0.0144</v>
      </c>
      <c r="AA11" s="11">
        <v>0.0024</v>
      </c>
      <c r="AB11" s="11">
        <v>0.0048</v>
      </c>
      <c r="AC11" s="11">
        <v>0.1852</v>
      </c>
      <c r="AD11" s="11">
        <v>0.2743</v>
      </c>
    </row>
    <row r="12" spans="1:30">
      <c r="A12" s="4" t="s">
        <v>51</v>
      </c>
      <c r="B12" s="4" t="s">
        <v>112</v>
      </c>
      <c r="C12" s="9" t="s">
        <v>45</v>
      </c>
      <c r="D12" s="10">
        <v>0.0329</v>
      </c>
      <c r="E12" s="10">
        <v>0.044</v>
      </c>
      <c r="F12" s="10">
        <v>0.0113</v>
      </c>
      <c r="G12" s="10">
        <v>0.1072</v>
      </c>
      <c r="H12" s="10">
        <v>0.0118</v>
      </c>
      <c r="I12" s="10">
        <v>0.1309</v>
      </c>
      <c r="J12" s="10">
        <v>0.0143</v>
      </c>
      <c r="K12" s="10">
        <v>0.1165</v>
      </c>
      <c r="L12" s="10">
        <v>0.0751</v>
      </c>
      <c r="M12" s="10">
        <v>0.0025</v>
      </c>
      <c r="N12" s="10">
        <v>0.0066</v>
      </c>
      <c r="O12" s="10">
        <v>0.0114</v>
      </c>
      <c r="P12" s="10">
        <v>0.0085</v>
      </c>
      <c r="Q12" s="10">
        <v>0.072</v>
      </c>
      <c r="R12" s="10">
        <v>0.0186</v>
      </c>
      <c r="S12" s="10">
        <v>0.0183</v>
      </c>
      <c r="T12" s="10">
        <v>0.0128</v>
      </c>
      <c r="U12" s="10">
        <v>0.0182</v>
      </c>
      <c r="V12" s="10">
        <v>0.0113</v>
      </c>
      <c r="W12" s="10">
        <v>0.0052</v>
      </c>
      <c r="X12" s="10">
        <v>0.0964</v>
      </c>
      <c r="Y12" s="10">
        <v>0.0059</v>
      </c>
      <c r="Z12" s="10">
        <v>0.0398</v>
      </c>
      <c r="AA12" s="10">
        <v>0.0071</v>
      </c>
      <c r="AB12" s="10">
        <v>0.0142</v>
      </c>
      <c r="AC12" s="10">
        <v>0.0866</v>
      </c>
      <c r="AD12" s="10">
        <v>0.0205</v>
      </c>
    </row>
    <row r="13" spans="1:30">
      <c r="A13" s="4" t="s">
        <v>51</v>
      </c>
      <c r="B13" s="4" t="s">
        <v>113</v>
      </c>
      <c r="C13" s="10">
        <f t="shared" ref="C13:C15" si="3">C48</f>
        <v>0.4443499</v>
      </c>
      <c r="D13" s="10">
        <v>0.4</v>
      </c>
      <c r="E13" s="10">
        <v>0.415</v>
      </c>
      <c r="F13" s="10">
        <v>0.377</v>
      </c>
      <c r="G13" s="10">
        <v>0.474</v>
      </c>
      <c r="H13" s="10">
        <v>0.425</v>
      </c>
      <c r="I13" s="10">
        <v>0.425</v>
      </c>
      <c r="J13" s="10">
        <v>0.514</v>
      </c>
      <c r="K13" s="10">
        <v>0.447</v>
      </c>
      <c r="L13" s="10">
        <v>0.437</v>
      </c>
      <c r="M13" s="10">
        <v>0.51</v>
      </c>
      <c r="N13" s="10">
        <v>0.426</v>
      </c>
      <c r="O13" s="10">
        <v>0.465</v>
      </c>
      <c r="P13" s="10">
        <v>0.525</v>
      </c>
      <c r="Q13" s="10">
        <v>0.438</v>
      </c>
      <c r="R13" s="10">
        <v>0.46</v>
      </c>
      <c r="S13" s="10">
        <v>0.468</v>
      </c>
      <c r="T13" s="10">
        <v>0.576</v>
      </c>
      <c r="U13" s="10">
        <v>0.4</v>
      </c>
      <c r="V13" s="10">
        <v>0.485</v>
      </c>
      <c r="W13" s="10">
        <v>0.518</v>
      </c>
      <c r="X13" s="10">
        <v>0.374</v>
      </c>
      <c r="Y13" s="10">
        <v>0.403</v>
      </c>
      <c r="Z13" s="10">
        <v>0.496</v>
      </c>
      <c r="AA13" s="10">
        <v>0.57</v>
      </c>
      <c r="AB13" s="10">
        <v>0.471</v>
      </c>
      <c r="AC13" s="10">
        <v>0.474</v>
      </c>
      <c r="AD13" s="10">
        <v>0.472</v>
      </c>
    </row>
    <row r="14" spans="1:30">
      <c r="A14" s="4" t="s">
        <v>51</v>
      </c>
      <c r="B14" s="4" t="s">
        <v>114</v>
      </c>
      <c r="C14" s="10">
        <f t="shared" si="3"/>
        <v>0.2525178</v>
      </c>
      <c r="D14" s="10">
        <v>0.218</v>
      </c>
      <c r="E14" s="10">
        <v>0.224</v>
      </c>
      <c r="F14" s="10">
        <v>0.284</v>
      </c>
      <c r="G14" s="10">
        <v>0.25</v>
      </c>
      <c r="H14" s="10">
        <v>0.263</v>
      </c>
      <c r="I14" s="10">
        <v>0.271</v>
      </c>
      <c r="J14" s="10">
        <v>0.235</v>
      </c>
      <c r="K14" s="10">
        <v>0.256</v>
      </c>
      <c r="L14" s="10">
        <v>0.203</v>
      </c>
      <c r="M14" s="10">
        <v>0.126</v>
      </c>
      <c r="N14" s="10">
        <v>0.191</v>
      </c>
      <c r="O14" s="10">
        <v>0.257</v>
      </c>
      <c r="P14" s="10">
        <v>0.241</v>
      </c>
      <c r="Q14" s="10">
        <v>0.255</v>
      </c>
      <c r="R14" s="10">
        <v>0.252</v>
      </c>
      <c r="S14" s="10">
        <v>0.283</v>
      </c>
      <c r="T14" s="10">
        <v>0.217</v>
      </c>
      <c r="U14" s="10">
        <v>0.252</v>
      </c>
      <c r="V14" s="10">
        <v>0.214</v>
      </c>
      <c r="W14" s="10">
        <v>0.215</v>
      </c>
      <c r="X14" s="10">
        <v>0.302</v>
      </c>
      <c r="Y14" s="10">
        <v>0.273</v>
      </c>
      <c r="Z14" s="10">
        <v>0.225</v>
      </c>
      <c r="AA14" s="10">
        <v>0.174</v>
      </c>
      <c r="AB14" s="10">
        <v>0.198</v>
      </c>
      <c r="AC14" s="10">
        <v>0.276</v>
      </c>
      <c r="AD14" s="10">
        <v>0.252</v>
      </c>
    </row>
    <row r="15" spans="1:30">
      <c r="A15" s="4" t="s">
        <v>51</v>
      </c>
      <c r="B15" s="4" t="s">
        <v>115</v>
      </c>
      <c r="C15" s="10">
        <f t="shared" si="3"/>
        <v>0.3030323</v>
      </c>
      <c r="D15" s="10">
        <f t="shared" ref="D15:AD15" si="4">1-D13-D14</f>
        <v>0.382</v>
      </c>
      <c r="E15" s="10">
        <f t="shared" si="4"/>
        <v>0.361</v>
      </c>
      <c r="F15" s="10">
        <f t="shared" si="4"/>
        <v>0.339</v>
      </c>
      <c r="G15" s="10">
        <f t="shared" si="4"/>
        <v>0.276</v>
      </c>
      <c r="H15" s="10">
        <f t="shared" si="4"/>
        <v>0.312</v>
      </c>
      <c r="I15" s="10">
        <f t="shared" si="4"/>
        <v>0.304</v>
      </c>
      <c r="J15" s="10">
        <f t="shared" si="4"/>
        <v>0.251</v>
      </c>
      <c r="K15" s="10">
        <f t="shared" si="4"/>
        <v>0.297</v>
      </c>
      <c r="L15" s="10">
        <f t="shared" si="4"/>
        <v>0.36</v>
      </c>
      <c r="M15" s="10">
        <f t="shared" si="4"/>
        <v>0.364</v>
      </c>
      <c r="N15" s="10">
        <f t="shared" si="4"/>
        <v>0.383</v>
      </c>
      <c r="O15" s="10">
        <f t="shared" si="4"/>
        <v>0.278</v>
      </c>
      <c r="P15" s="10">
        <f t="shared" si="4"/>
        <v>0.234</v>
      </c>
      <c r="Q15" s="10">
        <f t="shared" si="4"/>
        <v>0.307</v>
      </c>
      <c r="R15" s="10">
        <f t="shared" si="4"/>
        <v>0.288</v>
      </c>
      <c r="S15" s="10">
        <f t="shared" si="4"/>
        <v>0.249</v>
      </c>
      <c r="T15" s="10">
        <f t="shared" si="4"/>
        <v>0.207</v>
      </c>
      <c r="U15" s="10">
        <f t="shared" si="4"/>
        <v>0.348</v>
      </c>
      <c r="V15" s="10">
        <f t="shared" si="4"/>
        <v>0.301</v>
      </c>
      <c r="W15" s="10">
        <f t="shared" si="4"/>
        <v>0.267</v>
      </c>
      <c r="X15" s="10">
        <f t="shared" si="4"/>
        <v>0.324</v>
      </c>
      <c r="Y15" s="10">
        <f t="shared" si="4"/>
        <v>0.324</v>
      </c>
      <c r="Z15" s="10">
        <f t="shared" si="4"/>
        <v>0.279</v>
      </c>
      <c r="AA15" s="10">
        <f t="shared" si="4"/>
        <v>0.256</v>
      </c>
      <c r="AB15" s="10">
        <f t="shared" si="4"/>
        <v>0.331</v>
      </c>
      <c r="AC15" s="10">
        <f t="shared" si="4"/>
        <v>0.25</v>
      </c>
      <c r="AD15" s="10">
        <f t="shared" si="4"/>
        <v>0.276</v>
      </c>
    </row>
    <row r="16" spans="1:30">
      <c r="A16" s="4" t="s">
        <v>51</v>
      </c>
      <c r="B16" s="4" t="s">
        <v>116</v>
      </c>
      <c r="C16" s="9" t="s">
        <v>45</v>
      </c>
      <c r="D16" s="10">
        <v>0.0045</v>
      </c>
      <c r="E16" s="10">
        <v>0.0074</v>
      </c>
      <c r="F16" s="10">
        <v>0.0027</v>
      </c>
      <c r="G16" s="10">
        <v>0.0857</v>
      </c>
      <c r="H16" s="10">
        <v>0.0022</v>
      </c>
      <c r="I16" s="10">
        <v>0.0632</v>
      </c>
      <c r="J16" s="10">
        <v>0.0029</v>
      </c>
      <c r="K16" s="10">
        <v>0.0246</v>
      </c>
      <c r="L16" s="10">
        <v>0.0866</v>
      </c>
      <c r="M16" s="10">
        <v>0.0019</v>
      </c>
      <c r="N16" s="10">
        <v>0.0026</v>
      </c>
      <c r="O16" s="10">
        <v>0.0021</v>
      </c>
      <c r="P16" s="10">
        <v>0.0022</v>
      </c>
      <c r="Q16" s="10">
        <v>0.039</v>
      </c>
      <c r="R16" s="10">
        <v>0.0043</v>
      </c>
      <c r="S16" s="10">
        <v>0.0069</v>
      </c>
      <c r="T16" s="10">
        <v>0.0028</v>
      </c>
      <c r="U16" s="10">
        <v>0.0051</v>
      </c>
      <c r="V16" s="10">
        <v>0.004</v>
      </c>
      <c r="W16" s="10">
        <v>0.0022</v>
      </c>
      <c r="X16" s="10">
        <v>0.1525</v>
      </c>
      <c r="Y16" s="10">
        <v>0.0022</v>
      </c>
      <c r="Z16" s="10">
        <v>0.0109</v>
      </c>
      <c r="AA16" s="10">
        <v>0.0032</v>
      </c>
      <c r="AB16" s="10">
        <v>0.0053</v>
      </c>
      <c r="AC16" s="10">
        <v>0.1819</v>
      </c>
      <c r="AD16" s="10">
        <v>0.2913</v>
      </c>
    </row>
    <row r="17" spans="1:30">
      <c r="A17" s="4" t="s">
        <v>52</v>
      </c>
      <c r="B17" s="4" t="s">
        <v>112</v>
      </c>
      <c r="C17" s="9" t="s">
        <v>45</v>
      </c>
      <c r="D17" s="10">
        <v>0.0254</v>
      </c>
      <c r="E17" s="10">
        <v>0.0364</v>
      </c>
      <c r="F17" s="10">
        <v>0.0127</v>
      </c>
      <c r="G17" s="10">
        <v>0.1031</v>
      </c>
      <c r="H17" s="10">
        <v>0.0134</v>
      </c>
      <c r="I17" s="10">
        <v>0.1154</v>
      </c>
      <c r="J17" s="10">
        <v>0.0169</v>
      </c>
      <c r="K17" s="10">
        <v>0.1188</v>
      </c>
      <c r="L17" s="10">
        <v>0.0521</v>
      </c>
      <c r="M17" s="10">
        <v>0.0032</v>
      </c>
      <c r="N17" s="10">
        <v>0.007</v>
      </c>
      <c r="O17" s="10">
        <v>0.0129</v>
      </c>
      <c r="P17" s="10">
        <v>0.013</v>
      </c>
      <c r="Q17" s="10">
        <v>0.0631</v>
      </c>
      <c r="R17" s="10">
        <v>0.0242</v>
      </c>
      <c r="S17" s="10">
        <v>0.0293</v>
      </c>
      <c r="T17" s="10">
        <v>0.019</v>
      </c>
      <c r="U17" s="10">
        <v>0.018</v>
      </c>
      <c r="V17" s="10">
        <v>0.0179</v>
      </c>
      <c r="W17" s="10">
        <v>0.0088</v>
      </c>
      <c r="X17" s="10">
        <v>0.0846</v>
      </c>
      <c r="Y17" s="10">
        <v>0.009</v>
      </c>
      <c r="Z17" s="10">
        <v>0.0394</v>
      </c>
      <c r="AA17" s="10">
        <v>0.012</v>
      </c>
      <c r="AB17" s="10">
        <v>0.0196</v>
      </c>
      <c r="AC17" s="10">
        <v>0.1037</v>
      </c>
      <c r="AD17" s="10">
        <v>0.0211</v>
      </c>
    </row>
    <row r="18" spans="1:30">
      <c r="A18" s="4" t="s">
        <v>52</v>
      </c>
      <c r="B18" s="4" t="s">
        <v>113</v>
      </c>
      <c r="C18" s="10">
        <f t="shared" ref="C18:C20" si="5">C51</f>
        <v>0.4511541</v>
      </c>
      <c r="D18" s="10">
        <v>0.398</v>
      </c>
      <c r="E18" s="10">
        <v>0.42</v>
      </c>
      <c r="F18" s="10">
        <v>0.378</v>
      </c>
      <c r="G18" s="10">
        <v>0.464</v>
      </c>
      <c r="H18" s="10">
        <v>0.424</v>
      </c>
      <c r="I18" s="10">
        <v>0.442</v>
      </c>
      <c r="J18" s="10">
        <v>0.513</v>
      </c>
      <c r="K18" s="10">
        <v>0.436</v>
      </c>
      <c r="L18" s="10">
        <v>0.446</v>
      </c>
      <c r="M18" s="10">
        <v>0.552</v>
      </c>
      <c r="N18" s="10">
        <v>0.46</v>
      </c>
      <c r="O18" s="10">
        <v>0.477</v>
      </c>
      <c r="P18" s="10">
        <v>0.515</v>
      </c>
      <c r="Q18" s="10">
        <v>0.442</v>
      </c>
      <c r="R18" s="10">
        <v>0.465</v>
      </c>
      <c r="S18" s="10">
        <v>0.45</v>
      </c>
      <c r="T18" s="10">
        <v>0.548</v>
      </c>
      <c r="U18" s="10">
        <v>0.416</v>
      </c>
      <c r="V18" s="10">
        <v>0.499</v>
      </c>
      <c r="W18" s="10">
        <v>0.522</v>
      </c>
      <c r="X18" s="10">
        <v>0.37</v>
      </c>
      <c r="Y18" s="10">
        <v>0.423</v>
      </c>
      <c r="Z18" s="10">
        <v>0.503</v>
      </c>
      <c r="AA18" s="10">
        <v>0.6</v>
      </c>
      <c r="AB18" s="10">
        <v>0.49</v>
      </c>
      <c r="AC18" s="10">
        <v>0.475</v>
      </c>
      <c r="AD18" s="10">
        <v>0.481</v>
      </c>
    </row>
    <row r="19" spans="1:30">
      <c r="A19" s="4" t="s">
        <v>52</v>
      </c>
      <c r="B19" s="4" t="s">
        <v>114</v>
      </c>
      <c r="C19" s="10">
        <f t="shared" si="5"/>
        <v>0.2785916</v>
      </c>
      <c r="D19" s="10">
        <v>0.236</v>
      </c>
      <c r="E19" s="10">
        <v>0.242</v>
      </c>
      <c r="F19" s="10">
        <v>0.311</v>
      </c>
      <c r="G19" s="10">
        <v>0.279</v>
      </c>
      <c r="H19" s="10">
        <v>0.29</v>
      </c>
      <c r="I19" s="10">
        <v>0.296</v>
      </c>
      <c r="J19" s="10">
        <v>0.254</v>
      </c>
      <c r="K19" s="10">
        <v>0.282</v>
      </c>
      <c r="L19" s="10">
        <v>0.21</v>
      </c>
      <c r="M19" s="10">
        <v>0.124</v>
      </c>
      <c r="N19" s="10">
        <v>0.206</v>
      </c>
      <c r="O19" s="10">
        <v>0.286</v>
      </c>
      <c r="P19" s="10">
        <v>0.27</v>
      </c>
      <c r="Q19" s="10">
        <v>0.287</v>
      </c>
      <c r="R19" s="10">
        <v>0.283</v>
      </c>
      <c r="S19" s="10">
        <v>0.318</v>
      </c>
      <c r="T19" s="10">
        <v>0.254</v>
      </c>
      <c r="U19" s="10">
        <v>0.272</v>
      </c>
      <c r="V19" s="10">
        <v>0.239</v>
      </c>
      <c r="W19" s="10">
        <v>0.238</v>
      </c>
      <c r="X19" s="10">
        <v>0.345</v>
      </c>
      <c r="Y19" s="10">
        <v>0.309</v>
      </c>
      <c r="Z19" s="10">
        <v>0.238</v>
      </c>
      <c r="AA19" s="10">
        <v>0.2</v>
      </c>
      <c r="AB19" s="10">
        <v>0.202</v>
      </c>
      <c r="AC19" s="10">
        <v>0.303</v>
      </c>
      <c r="AD19" s="10">
        <v>0.273</v>
      </c>
    </row>
    <row r="20" spans="1:30">
      <c r="A20" s="4" t="s">
        <v>52</v>
      </c>
      <c r="B20" s="4" t="s">
        <v>115</v>
      </c>
      <c r="C20" s="10">
        <f t="shared" si="5"/>
        <v>0.2702543</v>
      </c>
      <c r="D20" s="10">
        <f t="shared" ref="D20:AD20" si="6">1-D18-D19</f>
        <v>0.366</v>
      </c>
      <c r="E20" s="10">
        <f t="shared" si="6"/>
        <v>0.338</v>
      </c>
      <c r="F20" s="10">
        <f t="shared" si="6"/>
        <v>0.311</v>
      </c>
      <c r="G20" s="10">
        <f t="shared" si="6"/>
        <v>0.257</v>
      </c>
      <c r="H20" s="10">
        <f t="shared" si="6"/>
        <v>0.286</v>
      </c>
      <c r="I20" s="10">
        <f t="shared" si="6"/>
        <v>0.262</v>
      </c>
      <c r="J20" s="10">
        <f t="shared" si="6"/>
        <v>0.233</v>
      </c>
      <c r="K20" s="10">
        <f t="shared" si="6"/>
        <v>0.282</v>
      </c>
      <c r="L20" s="10">
        <f t="shared" si="6"/>
        <v>0.344</v>
      </c>
      <c r="M20" s="10">
        <f t="shared" si="6"/>
        <v>0.324</v>
      </c>
      <c r="N20" s="10">
        <f t="shared" si="6"/>
        <v>0.334</v>
      </c>
      <c r="O20" s="10">
        <f t="shared" si="6"/>
        <v>0.237</v>
      </c>
      <c r="P20" s="10">
        <f t="shared" si="6"/>
        <v>0.215</v>
      </c>
      <c r="Q20" s="10">
        <f t="shared" si="6"/>
        <v>0.271</v>
      </c>
      <c r="R20" s="10">
        <f t="shared" si="6"/>
        <v>0.252</v>
      </c>
      <c r="S20" s="10">
        <f t="shared" si="6"/>
        <v>0.232</v>
      </c>
      <c r="T20" s="10">
        <f t="shared" si="6"/>
        <v>0.198</v>
      </c>
      <c r="U20" s="10">
        <f t="shared" si="6"/>
        <v>0.312</v>
      </c>
      <c r="V20" s="10">
        <f t="shared" si="6"/>
        <v>0.262</v>
      </c>
      <c r="W20" s="10">
        <f t="shared" si="6"/>
        <v>0.24</v>
      </c>
      <c r="X20" s="10">
        <f t="shared" si="6"/>
        <v>0.285</v>
      </c>
      <c r="Y20" s="10">
        <f t="shared" si="6"/>
        <v>0.268</v>
      </c>
      <c r="Z20" s="10">
        <f t="shared" si="6"/>
        <v>0.259</v>
      </c>
      <c r="AA20" s="10">
        <f t="shared" si="6"/>
        <v>0.2</v>
      </c>
      <c r="AB20" s="10">
        <f t="shared" si="6"/>
        <v>0.308</v>
      </c>
      <c r="AC20" s="10">
        <f t="shared" si="6"/>
        <v>0.222</v>
      </c>
      <c r="AD20" s="10">
        <f t="shared" si="6"/>
        <v>0.246</v>
      </c>
    </row>
    <row r="21" spans="1:30">
      <c r="A21" s="4" t="s">
        <v>52</v>
      </c>
      <c r="B21" s="4" t="s">
        <v>116</v>
      </c>
      <c r="C21" s="9" t="s">
        <v>45</v>
      </c>
      <c r="D21" s="10">
        <v>0.0028</v>
      </c>
      <c r="E21" s="10">
        <v>0.003</v>
      </c>
      <c r="F21" s="10">
        <v>0.001</v>
      </c>
      <c r="G21" s="10">
        <v>0.1142</v>
      </c>
      <c r="H21" s="10">
        <v>0.0009</v>
      </c>
      <c r="I21" s="10">
        <v>0.0561</v>
      </c>
      <c r="J21" s="10">
        <v>0.0015</v>
      </c>
      <c r="K21" s="10">
        <v>0.0215</v>
      </c>
      <c r="L21" s="10">
        <v>0.0382</v>
      </c>
      <c r="M21" s="10">
        <v>0.0008</v>
      </c>
      <c r="N21" s="10">
        <v>0.001</v>
      </c>
      <c r="O21" s="10">
        <v>0.0009</v>
      </c>
      <c r="P21" s="10">
        <v>0.0009</v>
      </c>
      <c r="Q21" s="10">
        <v>0.0379</v>
      </c>
      <c r="R21" s="10">
        <v>0.0028</v>
      </c>
      <c r="S21" s="10">
        <v>0.008</v>
      </c>
      <c r="T21" s="10">
        <v>0.0016</v>
      </c>
      <c r="U21" s="10">
        <v>0.0028</v>
      </c>
      <c r="V21" s="10">
        <v>0.0026</v>
      </c>
      <c r="W21" s="10">
        <v>0.001</v>
      </c>
      <c r="X21" s="10">
        <v>0.0843</v>
      </c>
      <c r="Y21" s="10">
        <v>0.0007</v>
      </c>
      <c r="Z21" s="10">
        <v>0.0053</v>
      </c>
      <c r="AA21" s="10">
        <v>0.0031</v>
      </c>
      <c r="AB21" s="10">
        <v>0.0042</v>
      </c>
      <c r="AC21" s="10">
        <v>0.1991</v>
      </c>
      <c r="AD21" s="10">
        <v>0.4039</v>
      </c>
    </row>
    <row r="22" spans="1:30">
      <c r="A22" s="4" t="s">
        <v>53</v>
      </c>
      <c r="B22" s="4" t="s">
        <v>112</v>
      </c>
      <c r="C22" s="9" t="s">
        <v>45</v>
      </c>
      <c r="D22" s="10">
        <v>0.0202</v>
      </c>
      <c r="E22" s="10">
        <v>0.0308</v>
      </c>
      <c r="F22" s="10">
        <v>0.0132</v>
      </c>
      <c r="G22" s="10">
        <v>0.0951</v>
      </c>
      <c r="H22" s="10">
        <v>0.0156</v>
      </c>
      <c r="I22" s="10">
        <v>0.1088</v>
      </c>
      <c r="J22" s="10">
        <v>0.0191</v>
      </c>
      <c r="K22" s="10">
        <v>0.1074</v>
      </c>
      <c r="L22" s="10">
        <v>0.0372</v>
      </c>
      <c r="M22" s="10">
        <v>0.0047</v>
      </c>
      <c r="N22" s="10">
        <v>0.0085</v>
      </c>
      <c r="O22" s="10">
        <v>0.0146</v>
      </c>
      <c r="P22" s="10">
        <v>0.0166</v>
      </c>
      <c r="Q22" s="10">
        <v>0.0591</v>
      </c>
      <c r="R22" s="10">
        <v>0.0295</v>
      </c>
      <c r="S22" s="10">
        <v>0.0404</v>
      </c>
      <c r="T22" s="10">
        <v>0.0232</v>
      </c>
      <c r="U22" s="10">
        <v>0.0203</v>
      </c>
      <c r="V22" s="10">
        <v>0.0223</v>
      </c>
      <c r="W22" s="10">
        <v>0.0134</v>
      </c>
      <c r="X22" s="10">
        <v>0.0708</v>
      </c>
      <c r="Y22" s="10">
        <v>0.0129</v>
      </c>
      <c r="Z22" s="10">
        <v>0.0365</v>
      </c>
      <c r="AA22" s="10">
        <v>0.018</v>
      </c>
      <c r="AB22" s="10">
        <v>0.0265</v>
      </c>
      <c r="AC22" s="10">
        <v>0.115</v>
      </c>
      <c r="AD22" s="10">
        <v>0.0203</v>
      </c>
    </row>
    <row r="23" spans="1:30">
      <c r="A23" s="4" t="s">
        <v>53</v>
      </c>
      <c r="B23" s="4" t="s">
        <v>113</v>
      </c>
      <c r="C23" s="10">
        <f t="shared" ref="C23:C25" si="7">C54</f>
        <v>0.4639529</v>
      </c>
      <c r="D23" s="10">
        <v>0.42</v>
      </c>
      <c r="E23" s="10">
        <v>0.445</v>
      </c>
      <c r="F23" s="10">
        <v>0.404</v>
      </c>
      <c r="G23" s="10">
        <v>0.461</v>
      </c>
      <c r="H23" s="10">
        <v>0.426</v>
      </c>
      <c r="I23" s="10">
        <v>0.449</v>
      </c>
      <c r="J23" s="10">
        <v>0.521</v>
      </c>
      <c r="K23" s="10">
        <v>0.441</v>
      </c>
      <c r="L23" s="10">
        <v>0.48</v>
      </c>
      <c r="M23" s="10">
        <v>0.573</v>
      </c>
      <c r="N23" s="10">
        <v>0.506</v>
      </c>
      <c r="O23" s="10">
        <v>0.48</v>
      </c>
      <c r="P23" s="10">
        <v>0.497</v>
      </c>
      <c r="Q23" s="10">
        <v>0.461</v>
      </c>
      <c r="R23" s="10">
        <v>0.459</v>
      </c>
      <c r="S23" s="10">
        <v>0.443</v>
      </c>
      <c r="T23" s="10">
        <v>0.52</v>
      </c>
      <c r="U23" s="10">
        <v>0.445</v>
      </c>
      <c r="V23" s="10">
        <v>0.497</v>
      </c>
      <c r="W23" s="10">
        <v>0.536</v>
      </c>
      <c r="X23" s="10">
        <v>0.391</v>
      </c>
      <c r="Y23" s="10">
        <v>0.443</v>
      </c>
      <c r="Z23" s="10">
        <v>0.501</v>
      </c>
      <c r="AA23" s="10">
        <v>0.599</v>
      </c>
      <c r="AB23" s="10">
        <v>0.519</v>
      </c>
      <c r="AC23" s="10">
        <v>0.481</v>
      </c>
      <c r="AD23" s="10">
        <v>0.497</v>
      </c>
    </row>
    <row r="24" spans="1:30">
      <c r="A24" s="4" t="s">
        <v>53</v>
      </c>
      <c r="B24" s="4" t="s">
        <v>114</v>
      </c>
      <c r="C24" s="10">
        <f t="shared" si="7"/>
        <v>0.2887565</v>
      </c>
      <c r="D24" s="10">
        <v>0.244</v>
      </c>
      <c r="E24" s="10">
        <v>0.241</v>
      </c>
      <c r="F24" s="10">
        <v>0.314</v>
      </c>
      <c r="G24" s="10">
        <v>0.292</v>
      </c>
      <c r="H24" s="10">
        <v>0.308</v>
      </c>
      <c r="I24" s="10">
        <v>0.313</v>
      </c>
      <c r="J24" s="10">
        <v>0.263</v>
      </c>
      <c r="K24" s="10">
        <v>0.29</v>
      </c>
      <c r="L24" s="10">
        <v>0.203</v>
      </c>
      <c r="M24" s="10">
        <v>0.132</v>
      </c>
      <c r="N24" s="10">
        <v>0.215</v>
      </c>
      <c r="O24" s="10">
        <v>0.299</v>
      </c>
      <c r="P24" s="10">
        <v>0.295</v>
      </c>
      <c r="Q24" s="10">
        <v>0.298</v>
      </c>
      <c r="R24" s="10">
        <v>0.301</v>
      </c>
      <c r="S24" s="10">
        <v>0.339</v>
      </c>
      <c r="T24" s="10">
        <v>0.278</v>
      </c>
      <c r="U24" s="10">
        <v>0.279</v>
      </c>
      <c r="V24" s="10">
        <v>0.252</v>
      </c>
      <c r="W24" s="10">
        <v>0.245</v>
      </c>
      <c r="X24" s="10">
        <v>0.361</v>
      </c>
      <c r="Y24" s="10">
        <v>0.325</v>
      </c>
      <c r="Z24" s="10">
        <v>0.242</v>
      </c>
      <c r="AA24" s="10">
        <v>0.211</v>
      </c>
      <c r="AB24" s="10">
        <v>0.197</v>
      </c>
      <c r="AC24" s="10">
        <v>0.31</v>
      </c>
      <c r="AD24" s="10">
        <v>0.283</v>
      </c>
    </row>
    <row r="25" spans="1:30">
      <c r="A25" s="4" t="s">
        <v>53</v>
      </c>
      <c r="B25" s="4" t="s">
        <v>115</v>
      </c>
      <c r="C25" s="10">
        <f t="shared" si="7"/>
        <v>0.2472906</v>
      </c>
      <c r="D25" s="10">
        <f t="shared" ref="D25:AD25" si="8">1-D23-D24</f>
        <v>0.336</v>
      </c>
      <c r="E25" s="10">
        <f t="shared" si="8"/>
        <v>0.314</v>
      </c>
      <c r="F25" s="10">
        <f t="shared" si="8"/>
        <v>0.282</v>
      </c>
      <c r="G25" s="10">
        <f t="shared" si="8"/>
        <v>0.247</v>
      </c>
      <c r="H25" s="10">
        <f t="shared" si="8"/>
        <v>0.266</v>
      </c>
      <c r="I25" s="10">
        <f t="shared" si="8"/>
        <v>0.238</v>
      </c>
      <c r="J25" s="10">
        <f t="shared" si="8"/>
        <v>0.216</v>
      </c>
      <c r="K25" s="10">
        <f t="shared" si="8"/>
        <v>0.269</v>
      </c>
      <c r="L25" s="10">
        <f t="shared" si="8"/>
        <v>0.317</v>
      </c>
      <c r="M25" s="10">
        <f t="shared" si="8"/>
        <v>0.295</v>
      </c>
      <c r="N25" s="10">
        <f t="shared" si="8"/>
        <v>0.279</v>
      </c>
      <c r="O25" s="10">
        <f t="shared" si="8"/>
        <v>0.221</v>
      </c>
      <c r="P25" s="10">
        <f t="shared" si="8"/>
        <v>0.208</v>
      </c>
      <c r="Q25" s="10">
        <f t="shared" si="8"/>
        <v>0.241</v>
      </c>
      <c r="R25" s="10">
        <f t="shared" si="8"/>
        <v>0.24</v>
      </c>
      <c r="S25" s="10">
        <f t="shared" si="8"/>
        <v>0.218</v>
      </c>
      <c r="T25" s="10">
        <f t="shared" si="8"/>
        <v>0.202</v>
      </c>
      <c r="U25" s="10">
        <f t="shared" si="8"/>
        <v>0.276</v>
      </c>
      <c r="V25" s="10">
        <f t="shared" si="8"/>
        <v>0.251</v>
      </c>
      <c r="W25" s="10">
        <f t="shared" si="8"/>
        <v>0.219</v>
      </c>
      <c r="X25" s="10">
        <f t="shared" si="8"/>
        <v>0.248</v>
      </c>
      <c r="Y25" s="10">
        <f t="shared" si="8"/>
        <v>0.232</v>
      </c>
      <c r="Z25" s="10">
        <f t="shared" si="8"/>
        <v>0.257</v>
      </c>
      <c r="AA25" s="10">
        <f t="shared" si="8"/>
        <v>0.19</v>
      </c>
      <c r="AB25" s="10">
        <f t="shared" si="8"/>
        <v>0.284</v>
      </c>
      <c r="AC25" s="10">
        <f t="shared" si="8"/>
        <v>0.209</v>
      </c>
      <c r="AD25" s="10">
        <f t="shared" si="8"/>
        <v>0.22</v>
      </c>
    </row>
    <row r="26" spans="1:30">
      <c r="A26" s="4" t="s">
        <v>53</v>
      </c>
      <c r="B26" s="4" t="s">
        <v>116</v>
      </c>
      <c r="C26" s="9" t="s">
        <v>45</v>
      </c>
      <c r="D26" s="10">
        <v>0.0018</v>
      </c>
      <c r="E26" s="10">
        <v>0.0009</v>
      </c>
      <c r="F26" s="10">
        <v>0.0004</v>
      </c>
      <c r="G26" s="10">
        <v>0.063</v>
      </c>
      <c r="H26" s="10">
        <v>0.0004</v>
      </c>
      <c r="I26" s="10">
        <v>0.0317</v>
      </c>
      <c r="J26" s="10">
        <v>0.0008</v>
      </c>
      <c r="K26" s="10">
        <v>0.0085</v>
      </c>
      <c r="L26" s="10">
        <v>0.0063</v>
      </c>
      <c r="M26" s="10">
        <v>0.0005</v>
      </c>
      <c r="N26" s="10">
        <v>0.0004</v>
      </c>
      <c r="O26" s="10">
        <v>0.0002</v>
      </c>
      <c r="P26" s="10">
        <v>0.0005</v>
      </c>
      <c r="Q26" s="10">
        <v>0.0236</v>
      </c>
      <c r="R26" s="10">
        <v>0.0017</v>
      </c>
      <c r="S26" s="10">
        <v>0.0075</v>
      </c>
      <c r="T26" s="10">
        <v>0.0009</v>
      </c>
      <c r="U26" s="10">
        <v>0.0012</v>
      </c>
      <c r="V26" s="10">
        <v>0.002</v>
      </c>
      <c r="W26" s="10">
        <v>0.0008</v>
      </c>
      <c r="X26" s="10">
        <v>0.021</v>
      </c>
      <c r="Y26" s="10">
        <v>0.0006</v>
      </c>
      <c r="Z26" s="10">
        <v>0.0018</v>
      </c>
      <c r="AA26" s="10">
        <v>0.0066</v>
      </c>
      <c r="AB26" s="10">
        <v>0.0051</v>
      </c>
      <c r="AC26" s="10">
        <v>0.202</v>
      </c>
      <c r="AD26" s="10">
        <v>0.6099</v>
      </c>
    </row>
    <row r="27" spans="1:30">
      <c r="A27" s="4" t="s">
        <v>54</v>
      </c>
      <c r="B27" s="4" t="s">
        <v>112</v>
      </c>
      <c r="C27" s="9" t="s">
        <v>45</v>
      </c>
      <c r="D27" s="10">
        <v>0.0171</v>
      </c>
      <c r="E27" s="10">
        <v>0.0255</v>
      </c>
      <c r="F27" s="10">
        <v>0.0149</v>
      </c>
      <c r="G27" s="10">
        <v>0.0861</v>
      </c>
      <c r="H27" s="10">
        <v>0.0184</v>
      </c>
      <c r="I27" s="10">
        <v>0.105</v>
      </c>
      <c r="J27" s="10">
        <v>0.0241</v>
      </c>
      <c r="K27" s="10">
        <v>0.085</v>
      </c>
      <c r="L27" s="10">
        <v>0.0281</v>
      </c>
      <c r="M27" s="10">
        <v>0.0063</v>
      </c>
      <c r="N27" s="10">
        <v>0.0118</v>
      </c>
      <c r="O27" s="10">
        <v>0.0202</v>
      </c>
      <c r="P27" s="10">
        <v>0.0201</v>
      </c>
      <c r="Q27" s="10">
        <v>0.0551</v>
      </c>
      <c r="R27" s="10">
        <v>0.038</v>
      </c>
      <c r="S27" s="10">
        <v>0.0464</v>
      </c>
      <c r="T27" s="10">
        <v>0.0271</v>
      </c>
      <c r="U27" s="10">
        <v>0.0249</v>
      </c>
      <c r="V27" s="10">
        <v>0.026</v>
      </c>
      <c r="W27" s="10">
        <v>0.0222</v>
      </c>
      <c r="X27" s="10">
        <v>0.0575</v>
      </c>
      <c r="Y27" s="10">
        <v>0.0195</v>
      </c>
      <c r="Z27" s="10">
        <v>0.0297</v>
      </c>
      <c r="AA27" s="10">
        <v>0.0262</v>
      </c>
      <c r="AB27" s="10">
        <v>0.0353</v>
      </c>
      <c r="AC27" s="10">
        <v>0.1154</v>
      </c>
      <c r="AD27" s="10">
        <v>0.0139</v>
      </c>
    </row>
    <row r="28" spans="1:30">
      <c r="A28" s="4" t="s">
        <v>54</v>
      </c>
      <c r="B28" s="4" t="s">
        <v>113</v>
      </c>
      <c r="C28" s="10">
        <f t="shared" ref="C28:C30" si="9">C57</f>
        <v>0.423398</v>
      </c>
      <c r="D28" s="10">
        <v>0.395</v>
      </c>
      <c r="E28" s="10">
        <v>0.415</v>
      </c>
      <c r="F28" s="10">
        <v>0.386</v>
      </c>
      <c r="G28" s="10">
        <v>0.395</v>
      </c>
      <c r="H28" s="10">
        <v>0.375</v>
      </c>
      <c r="I28" s="10">
        <v>0.399</v>
      </c>
      <c r="J28" s="10">
        <v>0.477</v>
      </c>
      <c r="K28" s="10">
        <v>0.399</v>
      </c>
      <c r="L28" s="10">
        <v>0.465</v>
      </c>
      <c r="M28" s="10">
        <v>0.554</v>
      </c>
      <c r="N28" s="10">
        <v>0.508</v>
      </c>
      <c r="O28" s="10">
        <v>0.44</v>
      </c>
      <c r="P28" s="10">
        <v>0.428</v>
      </c>
      <c r="Q28" s="10">
        <v>0.425</v>
      </c>
      <c r="R28" s="10">
        <v>0.409</v>
      </c>
      <c r="S28" s="10">
        <v>0.385</v>
      </c>
      <c r="T28" s="10">
        <v>0.445</v>
      </c>
      <c r="U28" s="10">
        <v>0.433</v>
      </c>
      <c r="V28" s="10">
        <v>0.453</v>
      </c>
      <c r="W28" s="10">
        <v>0.489</v>
      </c>
      <c r="X28" s="10">
        <v>0.357</v>
      </c>
      <c r="Y28" s="10">
        <v>0.399</v>
      </c>
      <c r="Z28" s="10">
        <v>0.448</v>
      </c>
      <c r="AA28" s="10">
        <v>0.544</v>
      </c>
      <c r="AB28" s="10">
        <v>0.488</v>
      </c>
      <c r="AC28" s="10">
        <v>0.438</v>
      </c>
      <c r="AD28" s="10">
        <v>0.44</v>
      </c>
    </row>
    <row r="29" spans="1:30">
      <c r="A29" s="4" t="s">
        <v>54</v>
      </c>
      <c r="B29" s="4" t="s">
        <v>114</v>
      </c>
      <c r="C29" s="10">
        <f t="shared" si="9"/>
        <v>0.3114167</v>
      </c>
      <c r="D29" s="10">
        <v>0.261</v>
      </c>
      <c r="E29" s="10">
        <v>0.247</v>
      </c>
      <c r="F29" s="10">
        <v>0.338</v>
      </c>
      <c r="G29" s="10">
        <v>0.317</v>
      </c>
      <c r="H29" s="10">
        <v>0.341</v>
      </c>
      <c r="I29" s="10">
        <v>0.344</v>
      </c>
      <c r="J29" s="10">
        <v>0.285</v>
      </c>
      <c r="K29" s="10">
        <v>0.311</v>
      </c>
      <c r="L29" s="10">
        <v>0.203</v>
      </c>
      <c r="M29" s="10">
        <v>0.141</v>
      </c>
      <c r="N29" s="10">
        <v>0.224</v>
      </c>
      <c r="O29" s="10">
        <v>0.326</v>
      </c>
      <c r="P29" s="10">
        <v>0.332</v>
      </c>
      <c r="Q29" s="10">
        <v>0.323</v>
      </c>
      <c r="R29" s="10">
        <v>0.339</v>
      </c>
      <c r="S29" s="10">
        <v>0.374</v>
      </c>
      <c r="T29" s="10">
        <v>0.318</v>
      </c>
      <c r="U29" s="10">
        <v>0.295</v>
      </c>
      <c r="V29" s="10">
        <v>0.273</v>
      </c>
      <c r="W29" s="10">
        <v>0.27</v>
      </c>
      <c r="X29" s="10">
        <v>0.391</v>
      </c>
      <c r="Y29" s="10">
        <v>0.352</v>
      </c>
      <c r="Z29" s="10">
        <v>0.255</v>
      </c>
      <c r="AA29" s="10">
        <v>0.244</v>
      </c>
      <c r="AB29" s="10">
        <v>0.203</v>
      </c>
      <c r="AC29" s="10">
        <v>0.332</v>
      </c>
      <c r="AD29" s="10">
        <v>0.306</v>
      </c>
    </row>
    <row r="30" spans="1:30">
      <c r="A30" s="4" t="s">
        <v>54</v>
      </c>
      <c r="B30" s="4" t="s">
        <v>115</v>
      </c>
      <c r="C30" s="10">
        <f t="shared" si="9"/>
        <v>0.2649853</v>
      </c>
      <c r="D30" s="10">
        <f t="shared" ref="D30:AD30" si="10">1-D28-D29</f>
        <v>0.344</v>
      </c>
      <c r="E30" s="10">
        <f t="shared" si="10"/>
        <v>0.338</v>
      </c>
      <c r="F30" s="10">
        <f t="shared" si="10"/>
        <v>0.276</v>
      </c>
      <c r="G30" s="10">
        <f t="shared" si="10"/>
        <v>0.288</v>
      </c>
      <c r="H30" s="10">
        <f t="shared" si="10"/>
        <v>0.284</v>
      </c>
      <c r="I30" s="10">
        <f t="shared" si="10"/>
        <v>0.257</v>
      </c>
      <c r="J30" s="10">
        <f t="shared" si="10"/>
        <v>0.238</v>
      </c>
      <c r="K30" s="10">
        <f t="shared" si="10"/>
        <v>0.29</v>
      </c>
      <c r="L30" s="10">
        <f t="shared" si="10"/>
        <v>0.332</v>
      </c>
      <c r="M30" s="10">
        <f t="shared" si="10"/>
        <v>0.305</v>
      </c>
      <c r="N30" s="10">
        <f t="shared" si="10"/>
        <v>0.268</v>
      </c>
      <c r="O30" s="10">
        <f t="shared" si="10"/>
        <v>0.234</v>
      </c>
      <c r="P30" s="10">
        <f t="shared" si="10"/>
        <v>0.24</v>
      </c>
      <c r="Q30" s="10">
        <f t="shared" si="10"/>
        <v>0.252</v>
      </c>
      <c r="R30" s="10">
        <f t="shared" si="10"/>
        <v>0.252</v>
      </c>
      <c r="S30" s="10">
        <f t="shared" si="10"/>
        <v>0.241</v>
      </c>
      <c r="T30" s="10">
        <f t="shared" si="10"/>
        <v>0.237</v>
      </c>
      <c r="U30" s="10">
        <f t="shared" si="10"/>
        <v>0.272</v>
      </c>
      <c r="V30" s="10">
        <f t="shared" si="10"/>
        <v>0.274</v>
      </c>
      <c r="W30" s="10">
        <f t="shared" si="10"/>
        <v>0.241</v>
      </c>
      <c r="X30" s="10">
        <f t="shared" si="10"/>
        <v>0.252</v>
      </c>
      <c r="Y30" s="10">
        <f t="shared" si="10"/>
        <v>0.249</v>
      </c>
      <c r="Z30" s="10">
        <f t="shared" si="10"/>
        <v>0.297</v>
      </c>
      <c r="AA30" s="10">
        <f t="shared" si="10"/>
        <v>0.212</v>
      </c>
      <c r="AB30" s="10">
        <f t="shared" si="10"/>
        <v>0.309</v>
      </c>
      <c r="AC30" s="10">
        <f t="shared" si="10"/>
        <v>0.23</v>
      </c>
      <c r="AD30" s="10">
        <f t="shared" si="10"/>
        <v>0.254</v>
      </c>
    </row>
    <row r="31" spans="1:30">
      <c r="A31" s="4" t="s">
        <v>54</v>
      </c>
      <c r="B31" s="4" t="s">
        <v>116</v>
      </c>
      <c r="C31" s="9" t="s">
        <v>45</v>
      </c>
      <c r="D31" s="10">
        <v>0.0008</v>
      </c>
      <c r="E31" s="10">
        <v>0.0005</v>
      </c>
      <c r="F31" s="10">
        <v>0.0001</v>
      </c>
      <c r="G31" s="10">
        <v>0.006</v>
      </c>
      <c r="H31" s="10">
        <v>0.0001</v>
      </c>
      <c r="I31" s="10">
        <v>0.0072</v>
      </c>
      <c r="J31" s="10">
        <v>0.0002</v>
      </c>
      <c r="K31" s="10">
        <v>0.0011</v>
      </c>
      <c r="L31" s="10">
        <v>0.0006</v>
      </c>
      <c r="M31" s="10">
        <v>0.0002</v>
      </c>
      <c r="N31" s="10">
        <v>0.001</v>
      </c>
      <c r="O31" s="10">
        <v>0.0001</v>
      </c>
      <c r="P31" s="10">
        <v>0.0002</v>
      </c>
      <c r="Q31" s="10">
        <v>0.0076</v>
      </c>
      <c r="R31" s="10">
        <v>0.0009</v>
      </c>
      <c r="S31" s="10">
        <v>0.0025</v>
      </c>
      <c r="T31" s="10">
        <v>0.0003</v>
      </c>
      <c r="U31" s="10">
        <v>0.0006</v>
      </c>
      <c r="V31" s="10">
        <v>0.0011</v>
      </c>
      <c r="W31" s="10">
        <v>0.001</v>
      </c>
      <c r="X31" s="10">
        <v>0.002</v>
      </c>
      <c r="Y31" s="10">
        <v>0.0006</v>
      </c>
      <c r="Z31" s="10">
        <v>0.0003</v>
      </c>
      <c r="AA31" s="10">
        <v>0.0202</v>
      </c>
      <c r="AB31" s="10">
        <v>0.0068</v>
      </c>
      <c r="AC31" s="10">
        <v>0.2624</v>
      </c>
      <c r="AD31" s="10">
        <v>0.6757</v>
      </c>
    </row>
    <row r="32" spans="1:30">
      <c r="A32" s="4" t="s">
        <v>55</v>
      </c>
      <c r="B32" s="4" t="s">
        <v>112</v>
      </c>
      <c r="C32" s="9" t="s">
        <v>45</v>
      </c>
      <c r="D32" s="10">
        <v>0.016</v>
      </c>
      <c r="E32" s="10">
        <v>0.0228</v>
      </c>
      <c r="F32" s="10">
        <v>0.0147</v>
      </c>
      <c r="G32" s="10">
        <v>0.0788</v>
      </c>
      <c r="H32" s="10">
        <v>0.0242</v>
      </c>
      <c r="I32" s="10">
        <v>0.1072</v>
      </c>
      <c r="J32" s="10">
        <v>0.0335</v>
      </c>
      <c r="K32" s="10">
        <v>0.0793</v>
      </c>
      <c r="L32" s="10">
        <v>0.0257</v>
      </c>
      <c r="M32" s="10">
        <v>0.008</v>
      </c>
      <c r="N32" s="10">
        <v>0.0169</v>
      </c>
      <c r="O32" s="10">
        <v>0.0287</v>
      </c>
      <c r="P32" s="10">
        <v>0.0247</v>
      </c>
      <c r="Q32" s="10">
        <v>0.056</v>
      </c>
      <c r="R32" s="10">
        <v>0.0471</v>
      </c>
      <c r="S32" s="10">
        <v>0.0555</v>
      </c>
      <c r="T32" s="10">
        <v>0.0338</v>
      </c>
      <c r="U32" s="10">
        <v>0.0334</v>
      </c>
      <c r="V32" s="10">
        <v>0.0288</v>
      </c>
      <c r="W32" s="10">
        <v>0.0335</v>
      </c>
      <c r="X32" s="10">
        <v>0.0556</v>
      </c>
      <c r="Y32" s="10">
        <v>0.0318</v>
      </c>
      <c r="Z32" s="10">
        <v>0.0248</v>
      </c>
      <c r="AA32" s="10">
        <v>0.0401</v>
      </c>
      <c r="AB32" s="10">
        <v>0.0462</v>
      </c>
      <c r="AC32" s="10">
        <v>0.0298</v>
      </c>
      <c r="AD32" s="10">
        <v>0.0033</v>
      </c>
    </row>
    <row r="33" spans="1:30">
      <c r="A33" s="4" t="s">
        <v>55</v>
      </c>
      <c r="B33" s="4" t="s">
        <v>113</v>
      </c>
      <c r="C33" s="10">
        <f t="shared" ref="C33:C35" si="11">C60</f>
        <v>0.4285938</v>
      </c>
      <c r="D33" s="10">
        <v>0.415</v>
      </c>
      <c r="E33" s="10">
        <v>0.442</v>
      </c>
      <c r="F33" s="10">
        <v>0.407</v>
      </c>
      <c r="G33" s="10">
        <v>0.396</v>
      </c>
      <c r="H33" s="10">
        <v>0.381</v>
      </c>
      <c r="I33" s="10">
        <v>0.393</v>
      </c>
      <c r="J33" s="10">
        <v>0.483</v>
      </c>
      <c r="K33" s="10">
        <v>0.415</v>
      </c>
      <c r="L33" s="10">
        <v>0.518</v>
      </c>
      <c r="M33" s="10">
        <v>0.599</v>
      </c>
      <c r="N33" s="10">
        <v>0.524</v>
      </c>
      <c r="O33" s="10">
        <v>0.443</v>
      </c>
      <c r="P33" s="10">
        <v>0.437</v>
      </c>
      <c r="Q33" s="10">
        <v>0.425</v>
      </c>
      <c r="R33" s="10">
        <v>0.397</v>
      </c>
      <c r="S33" s="10">
        <v>0.369</v>
      </c>
      <c r="T33" s="10">
        <v>0.435</v>
      </c>
      <c r="U33" s="10">
        <v>0.454</v>
      </c>
      <c r="V33" s="10">
        <v>0.454</v>
      </c>
      <c r="W33" s="10">
        <v>0.482</v>
      </c>
      <c r="X33" s="10">
        <v>0.366</v>
      </c>
      <c r="Y33" s="10">
        <v>0.39</v>
      </c>
      <c r="Z33" s="10">
        <v>0.458</v>
      </c>
      <c r="AA33" s="10">
        <v>0.526</v>
      </c>
      <c r="AB33" s="10">
        <v>0.486</v>
      </c>
      <c r="AC33" s="10">
        <v>0.426</v>
      </c>
      <c r="AD33" s="10">
        <v>0.413</v>
      </c>
    </row>
    <row r="34" spans="1:30">
      <c r="A34" s="4" t="s">
        <v>55</v>
      </c>
      <c r="B34" s="4" t="s">
        <v>114</v>
      </c>
      <c r="C34" s="10">
        <f t="shared" si="11"/>
        <v>0.3184664</v>
      </c>
      <c r="D34" s="10">
        <v>0.262</v>
      </c>
      <c r="E34" s="10">
        <v>0.242</v>
      </c>
      <c r="F34" s="10">
        <v>0.335</v>
      </c>
      <c r="G34" s="10">
        <v>0.325</v>
      </c>
      <c r="H34" s="10">
        <v>0.35</v>
      </c>
      <c r="I34" s="10">
        <v>0.361</v>
      </c>
      <c r="J34" s="10">
        <v>0.296</v>
      </c>
      <c r="K34" s="10">
        <v>0.318</v>
      </c>
      <c r="L34" s="10">
        <v>0.196</v>
      </c>
      <c r="M34" s="10">
        <v>0.138</v>
      </c>
      <c r="N34" s="10">
        <v>0.235</v>
      </c>
      <c r="O34" s="10">
        <v>0.338</v>
      </c>
      <c r="P34" s="10">
        <v>0.347</v>
      </c>
      <c r="Q34" s="10">
        <v>0.336</v>
      </c>
      <c r="R34" s="10">
        <v>0.36</v>
      </c>
      <c r="S34" s="10">
        <v>0.39</v>
      </c>
      <c r="T34" s="10">
        <v>0.334</v>
      </c>
      <c r="U34" s="10">
        <v>0.299</v>
      </c>
      <c r="V34" s="10">
        <v>0.287</v>
      </c>
      <c r="W34" s="10">
        <v>0.28</v>
      </c>
      <c r="X34" s="10">
        <v>0.405</v>
      </c>
      <c r="Y34" s="10">
        <v>0.373</v>
      </c>
      <c r="Z34" s="10">
        <v>0.249</v>
      </c>
      <c r="AA34" s="10">
        <v>0.254</v>
      </c>
      <c r="AB34" s="10">
        <v>0.205</v>
      </c>
      <c r="AC34" s="10">
        <v>0.334</v>
      </c>
      <c r="AD34" s="10">
        <v>0.313</v>
      </c>
    </row>
    <row r="35" spans="1:30">
      <c r="A35" s="4" t="s">
        <v>55</v>
      </c>
      <c r="B35" s="4" t="s">
        <v>115</v>
      </c>
      <c r="C35" s="10">
        <f t="shared" si="11"/>
        <v>0.2531398</v>
      </c>
      <c r="D35" s="10">
        <f t="shared" ref="D35:AD35" si="12">1-D33-D34</f>
        <v>0.323</v>
      </c>
      <c r="E35" s="10">
        <f t="shared" si="12"/>
        <v>0.316</v>
      </c>
      <c r="F35" s="10">
        <f t="shared" si="12"/>
        <v>0.258</v>
      </c>
      <c r="G35" s="10">
        <f t="shared" si="12"/>
        <v>0.279</v>
      </c>
      <c r="H35" s="10">
        <f t="shared" si="12"/>
        <v>0.269</v>
      </c>
      <c r="I35" s="10">
        <f t="shared" si="12"/>
        <v>0.246</v>
      </c>
      <c r="J35" s="10">
        <f t="shared" si="12"/>
        <v>0.221</v>
      </c>
      <c r="K35" s="10">
        <f t="shared" si="12"/>
        <v>0.267</v>
      </c>
      <c r="L35" s="10">
        <f t="shared" si="12"/>
        <v>0.286</v>
      </c>
      <c r="M35" s="10">
        <f t="shared" si="12"/>
        <v>0.263</v>
      </c>
      <c r="N35" s="10">
        <f t="shared" si="12"/>
        <v>0.241</v>
      </c>
      <c r="O35" s="10">
        <f t="shared" si="12"/>
        <v>0.219</v>
      </c>
      <c r="P35" s="10">
        <f t="shared" si="12"/>
        <v>0.216</v>
      </c>
      <c r="Q35" s="10">
        <f t="shared" si="12"/>
        <v>0.239</v>
      </c>
      <c r="R35" s="10">
        <f t="shared" si="12"/>
        <v>0.243</v>
      </c>
      <c r="S35" s="10">
        <f t="shared" si="12"/>
        <v>0.241</v>
      </c>
      <c r="T35" s="10">
        <f t="shared" si="12"/>
        <v>0.231</v>
      </c>
      <c r="U35" s="10">
        <f t="shared" si="12"/>
        <v>0.247</v>
      </c>
      <c r="V35" s="10">
        <f t="shared" si="12"/>
        <v>0.259</v>
      </c>
      <c r="W35" s="10">
        <f t="shared" si="12"/>
        <v>0.238</v>
      </c>
      <c r="X35" s="10">
        <f t="shared" si="12"/>
        <v>0.229</v>
      </c>
      <c r="Y35" s="10">
        <f t="shared" si="12"/>
        <v>0.237</v>
      </c>
      <c r="Z35" s="10">
        <f t="shared" si="12"/>
        <v>0.293</v>
      </c>
      <c r="AA35" s="10">
        <f t="shared" si="12"/>
        <v>0.22</v>
      </c>
      <c r="AB35" s="10">
        <f t="shared" si="12"/>
        <v>0.309</v>
      </c>
      <c r="AC35" s="10">
        <f t="shared" si="12"/>
        <v>0.24</v>
      </c>
      <c r="AD35" s="10">
        <f t="shared" si="12"/>
        <v>0.274</v>
      </c>
    </row>
    <row r="36" spans="1:30">
      <c r="A36" s="4" t="s">
        <v>55</v>
      </c>
      <c r="B36" s="4" t="s">
        <v>116</v>
      </c>
      <c r="C36" s="9" t="s">
        <v>45</v>
      </c>
      <c r="D36" s="10">
        <v>0.0004</v>
      </c>
      <c r="E36" s="10">
        <v>0.0004</v>
      </c>
      <c r="F36" s="10">
        <v>0.0001</v>
      </c>
      <c r="G36" s="10">
        <v>0.001</v>
      </c>
      <c r="H36" s="10">
        <v>0.0001</v>
      </c>
      <c r="I36" s="10">
        <v>0.0033</v>
      </c>
      <c r="J36" s="10">
        <v>0.0001</v>
      </c>
      <c r="K36" s="10">
        <v>0.0004</v>
      </c>
      <c r="L36" s="10">
        <v>0.0005</v>
      </c>
      <c r="M36" s="10">
        <v>0.0002</v>
      </c>
      <c r="N36" s="10">
        <v>0.0032</v>
      </c>
      <c r="O36" s="10">
        <v>0.0002</v>
      </c>
      <c r="P36" s="10">
        <v>0.0002</v>
      </c>
      <c r="Q36" s="10">
        <v>0.0058</v>
      </c>
      <c r="R36" s="10">
        <v>0.0005</v>
      </c>
      <c r="S36" s="10">
        <v>0.0009</v>
      </c>
      <c r="T36" s="10">
        <v>0.0002</v>
      </c>
      <c r="U36" s="10">
        <v>0.0006</v>
      </c>
      <c r="V36" s="10">
        <v>0.0008</v>
      </c>
      <c r="W36" s="10">
        <v>0.0014</v>
      </c>
      <c r="X36" s="10">
        <v>0.0007</v>
      </c>
      <c r="Y36" s="10">
        <v>0.0008</v>
      </c>
      <c r="Z36" s="10">
        <v>0.0001</v>
      </c>
      <c r="AA36" s="10">
        <v>0.0348</v>
      </c>
      <c r="AB36" s="10">
        <v>0.0106</v>
      </c>
      <c r="AC36" s="10">
        <v>0.4458</v>
      </c>
      <c r="AD36" s="10">
        <v>0.487</v>
      </c>
    </row>
    <row r="37" spans="1:30">
      <c r="A37" s="4" t="s">
        <v>56</v>
      </c>
      <c r="B37" s="4" t="s">
        <v>112</v>
      </c>
      <c r="C37" s="9" t="s">
        <v>45</v>
      </c>
      <c r="D37" s="10">
        <v>0.0177</v>
      </c>
      <c r="E37" s="10">
        <v>0.0225</v>
      </c>
      <c r="F37" s="10">
        <v>0.0171</v>
      </c>
      <c r="G37" s="10">
        <v>0.0636</v>
      </c>
      <c r="H37" s="10">
        <v>0.0265</v>
      </c>
      <c r="I37" s="10">
        <v>0.0927</v>
      </c>
      <c r="J37" s="10">
        <v>0.0306</v>
      </c>
      <c r="K37" s="10">
        <v>0.0714</v>
      </c>
      <c r="L37" s="10">
        <v>0.0255</v>
      </c>
      <c r="M37" s="10">
        <v>0.0134</v>
      </c>
      <c r="N37" s="10">
        <v>0.0261</v>
      </c>
      <c r="O37" s="10">
        <v>0.032</v>
      </c>
      <c r="P37" s="10">
        <v>0.0242</v>
      </c>
      <c r="Q37" s="10">
        <v>0.0521</v>
      </c>
      <c r="R37" s="10">
        <v>0.054</v>
      </c>
      <c r="S37" s="10">
        <v>0.0473</v>
      </c>
      <c r="T37" s="10">
        <v>0.0385</v>
      </c>
      <c r="U37" s="10">
        <v>0.0374</v>
      </c>
      <c r="V37" s="10">
        <v>0.0293</v>
      </c>
      <c r="W37" s="10">
        <v>0.037</v>
      </c>
      <c r="X37" s="10">
        <v>0.0471</v>
      </c>
      <c r="Y37" s="10">
        <v>0.0362</v>
      </c>
      <c r="Z37" s="10">
        <v>0.0265</v>
      </c>
      <c r="AA37" s="10">
        <v>0.0451</v>
      </c>
      <c r="AB37" s="10">
        <v>0.0514</v>
      </c>
      <c r="AC37" s="10">
        <v>0.0315</v>
      </c>
      <c r="AD37" s="10">
        <v>0.0032</v>
      </c>
    </row>
    <row r="38" spans="1:30">
      <c r="A38" s="4" t="s">
        <v>56</v>
      </c>
      <c r="B38" s="4" t="s">
        <v>113</v>
      </c>
      <c r="C38" s="10">
        <f t="shared" ref="C38:C40" si="13">C63</f>
        <v>0.4496701</v>
      </c>
      <c r="D38" s="10">
        <v>0.449</v>
      </c>
      <c r="E38" s="10">
        <v>0.505</v>
      </c>
      <c r="F38" s="10">
        <v>0.402</v>
      </c>
      <c r="G38" s="10">
        <v>0.415</v>
      </c>
      <c r="H38" s="10">
        <v>0.418</v>
      </c>
      <c r="I38" s="10">
        <v>0.405</v>
      </c>
      <c r="J38" s="10">
        <v>0.499</v>
      </c>
      <c r="K38" s="10">
        <v>0.444</v>
      </c>
      <c r="L38" s="10">
        <v>0.574</v>
      </c>
      <c r="M38" s="10">
        <v>0.592</v>
      </c>
      <c r="N38" s="10">
        <v>0.548</v>
      </c>
      <c r="O38" s="10">
        <v>0.468</v>
      </c>
      <c r="P38" s="10">
        <v>0.455</v>
      </c>
      <c r="Q38" s="10">
        <v>0.446</v>
      </c>
      <c r="R38" s="10">
        <v>0.417</v>
      </c>
      <c r="S38" s="10">
        <v>0.38</v>
      </c>
      <c r="T38" s="10">
        <v>0.433</v>
      </c>
      <c r="U38" s="10">
        <v>0.475</v>
      </c>
      <c r="V38" s="10">
        <v>0.463</v>
      </c>
      <c r="W38" s="10">
        <v>0.483</v>
      </c>
      <c r="X38" s="10">
        <v>0.393</v>
      </c>
      <c r="Y38" s="10">
        <v>0.407</v>
      </c>
      <c r="Z38" s="10">
        <v>0.458</v>
      </c>
      <c r="AA38" s="10">
        <v>0.521</v>
      </c>
      <c r="AB38" s="10">
        <v>0.502</v>
      </c>
      <c r="AC38" s="10">
        <v>0.414</v>
      </c>
      <c r="AD38" s="10">
        <v>0.412</v>
      </c>
    </row>
    <row r="39" spans="1:30">
      <c r="A39" s="4" t="s">
        <v>56</v>
      </c>
      <c r="B39" s="4" t="s">
        <v>114</v>
      </c>
      <c r="C39" s="10">
        <f t="shared" si="13"/>
        <v>0.3042409</v>
      </c>
      <c r="D39" s="10">
        <v>0.252</v>
      </c>
      <c r="E39" s="10">
        <v>0.228</v>
      </c>
      <c r="F39" s="10">
        <v>0.344</v>
      </c>
      <c r="G39" s="10">
        <v>0.306</v>
      </c>
      <c r="H39" s="10">
        <v>0.33</v>
      </c>
      <c r="I39" s="10">
        <v>0.354</v>
      </c>
      <c r="J39" s="10">
        <v>0.287</v>
      </c>
      <c r="K39" s="10">
        <v>0.31</v>
      </c>
      <c r="L39" s="10">
        <v>0.184</v>
      </c>
      <c r="M39" s="10">
        <v>0.14</v>
      </c>
      <c r="N39" s="10">
        <v>0.225</v>
      </c>
      <c r="O39" s="10">
        <v>0.32</v>
      </c>
      <c r="P39" s="10">
        <v>0.33</v>
      </c>
      <c r="Q39" s="10">
        <v>0.319</v>
      </c>
      <c r="R39" s="10">
        <v>0.353</v>
      </c>
      <c r="S39" s="10">
        <v>0.382</v>
      </c>
      <c r="T39" s="10">
        <v>0.332</v>
      </c>
      <c r="U39" s="10">
        <v>0.29</v>
      </c>
      <c r="V39" s="10">
        <v>0.279</v>
      </c>
      <c r="W39" s="10">
        <v>0.263</v>
      </c>
      <c r="X39" s="10">
        <v>0.391</v>
      </c>
      <c r="Y39" s="10">
        <v>0.359</v>
      </c>
      <c r="Z39" s="10">
        <v>0.252</v>
      </c>
      <c r="AA39" s="10">
        <v>0.254</v>
      </c>
      <c r="AB39" s="10">
        <v>0.194</v>
      </c>
      <c r="AC39" s="10">
        <v>0.329</v>
      </c>
      <c r="AD39" s="10">
        <v>0.312</v>
      </c>
    </row>
    <row r="40" spans="1:30">
      <c r="A40" s="4" t="s">
        <v>56</v>
      </c>
      <c r="B40" s="4" t="s">
        <v>115</v>
      </c>
      <c r="C40" s="10">
        <f t="shared" si="13"/>
        <v>0.245989</v>
      </c>
      <c r="D40" s="10">
        <f t="shared" ref="D40:AD40" si="14">1-D38-D39</f>
        <v>0.299</v>
      </c>
      <c r="E40" s="10">
        <f t="shared" si="14"/>
        <v>0.267</v>
      </c>
      <c r="F40" s="10">
        <f t="shared" si="14"/>
        <v>0.254</v>
      </c>
      <c r="G40" s="10">
        <f t="shared" si="14"/>
        <v>0.279</v>
      </c>
      <c r="H40" s="10">
        <f t="shared" si="14"/>
        <v>0.252</v>
      </c>
      <c r="I40" s="10">
        <f t="shared" si="14"/>
        <v>0.241</v>
      </c>
      <c r="J40" s="10">
        <f t="shared" si="14"/>
        <v>0.214</v>
      </c>
      <c r="K40" s="10">
        <f t="shared" si="14"/>
        <v>0.246</v>
      </c>
      <c r="L40" s="10">
        <f t="shared" si="14"/>
        <v>0.242</v>
      </c>
      <c r="M40" s="10">
        <f t="shared" si="14"/>
        <v>0.268</v>
      </c>
      <c r="N40" s="10">
        <f t="shared" si="14"/>
        <v>0.227</v>
      </c>
      <c r="O40" s="10">
        <f t="shared" si="14"/>
        <v>0.212</v>
      </c>
      <c r="P40" s="10">
        <f t="shared" si="14"/>
        <v>0.215</v>
      </c>
      <c r="Q40" s="10">
        <f t="shared" si="14"/>
        <v>0.235</v>
      </c>
      <c r="R40" s="10">
        <f t="shared" si="14"/>
        <v>0.23</v>
      </c>
      <c r="S40" s="10">
        <f t="shared" si="14"/>
        <v>0.238</v>
      </c>
      <c r="T40" s="10">
        <f t="shared" si="14"/>
        <v>0.235</v>
      </c>
      <c r="U40" s="10">
        <f t="shared" si="14"/>
        <v>0.235</v>
      </c>
      <c r="V40" s="10">
        <f t="shared" si="14"/>
        <v>0.258</v>
      </c>
      <c r="W40" s="10">
        <f t="shared" si="14"/>
        <v>0.254</v>
      </c>
      <c r="X40" s="10">
        <f t="shared" si="14"/>
        <v>0.216</v>
      </c>
      <c r="Y40" s="10">
        <f t="shared" si="14"/>
        <v>0.234</v>
      </c>
      <c r="Z40" s="10">
        <f t="shared" si="14"/>
        <v>0.29</v>
      </c>
      <c r="AA40" s="10">
        <f t="shared" si="14"/>
        <v>0.225</v>
      </c>
      <c r="AB40" s="10">
        <f t="shared" si="14"/>
        <v>0.304</v>
      </c>
      <c r="AC40" s="10">
        <f t="shared" si="14"/>
        <v>0.257</v>
      </c>
      <c r="AD40" s="10">
        <f t="shared" si="14"/>
        <v>0.276</v>
      </c>
    </row>
    <row r="41" spans="1:30">
      <c r="A41" s="4" t="s">
        <v>56</v>
      </c>
      <c r="B41" s="4" t="s">
        <v>116</v>
      </c>
      <c r="C41" s="9" t="s">
        <v>45</v>
      </c>
      <c r="D41" s="10">
        <v>0.0004</v>
      </c>
      <c r="E41" s="10">
        <v>0.0006</v>
      </c>
      <c r="F41" s="10">
        <v>0.0002</v>
      </c>
      <c r="G41" s="10">
        <v>0.0006</v>
      </c>
      <c r="H41" s="10">
        <v>0.0001</v>
      </c>
      <c r="I41" s="10">
        <v>0.0023</v>
      </c>
      <c r="J41" s="10">
        <v>0.0001</v>
      </c>
      <c r="K41" s="10">
        <v>0.0004</v>
      </c>
      <c r="L41" s="10">
        <v>0.0055</v>
      </c>
      <c r="M41" s="10">
        <v>0.0004</v>
      </c>
      <c r="N41" s="10">
        <v>0.0205</v>
      </c>
      <c r="O41" s="10">
        <v>0.0002</v>
      </c>
      <c r="P41" s="10">
        <v>0.001</v>
      </c>
      <c r="Q41" s="10">
        <v>0.0099</v>
      </c>
      <c r="R41" s="10">
        <v>0.0004</v>
      </c>
      <c r="S41" s="10">
        <v>0.0003</v>
      </c>
      <c r="T41" s="10">
        <v>0.0003</v>
      </c>
      <c r="U41" s="10">
        <v>0.0007</v>
      </c>
      <c r="V41" s="10">
        <v>0.0006</v>
      </c>
      <c r="W41" s="10">
        <v>0.0012</v>
      </c>
      <c r="X41" s="10">
        <v>0.0009</v>
      </c>
      <c r="Y41" s="10">
        <v>0.0008</v>
      </c>
      <c r="Z41" s="10">
        <v>0.0001</v>
      </c>
      <c r="AA41" s="10">
        <v>0.0347</v>
      </c>
      <c r="AB41" s="10">
        <v>0.0129</v>
      </c>
      <c r="AC41" s="10">
        <v>0.4159</v>
      </c>
      <c r="AD41" s="10">
        <v>0.4891</v>
      </c>
    </row>
    <row r="42" hidden="1" spans="1:30">
      <c r="A42" s="12" t="s">
        <v>43</v>
      </c>
      <c r="B42" s="12" t="s">
        <v>113</v>
      </c>
      <c r="C42" s="13">
        <f t="shared" ref="C42:C65" si="15">SUM(D42:AD42)</f>
        <v>0.3915258</v>
      </c>
      <c r="D42" s="13">
        <f t="shared" ref="D42:AR42" si="16">D$2*D3</f>
        <v>0.0212721</v>
      </c>
      <c r="E42" s="13">
        <f t="shared" si="16"/>
        <v>0.0428449</v>
      </c>
      <c r="F42" s="13">
        <f t="shared" si="16"/>
        <v>0.002299</v>
      </c>
      <c r="G42" s="13">
        <f t="shared" si="16"/>
        <v>0.0456844</v>
      </c>
      <c r="H42" s="13">
        <f t="shared" si="16"/>
        <v>0.0027176</v>
      </c>
      <c r="I42" s="13">
        <f t="shared" si="16"/>
        <v>0.071508</v>
      </c>
      <c r="J42" s="13">
        <f t="shared" si="16"/>
        <v>0.0037365</v>
      </c>
      <c r="K42" s="13">
        <f t="shared" si="16"/>
        <v>0.0302177</v>
      </c>
      <c r="L42" s="13">
        <f t="shared" si="16"/>
        <v>0.0281305</v>
      </c>
      <c r="M42" s="13">
        <f t="shared" si="16"/>
        <v>0.000724</v>
      </c>
      <c r="N42" s="13">
        <f t="shared" si="16"/>
        <v>0.00144</v>
      </c>
      <c r="O42" s="13">
        <f t="shared" si="16"/>
        <v>0.002616</v>
      </c>
      <c r="P42" s="13">
        <f t="shared" si="16"/>
        <v>0.001562</v>
      </c>
      <c r="Q42" s="13">
        <f t="shared" si="16"/>
        <v>0.023862</v>
      </c>
      <c r="R42" s="13">
        <f t="shared" si="16"/>
        <v>0.0037164</v>
      </c>
      <c r="S42" s="13">
        <f t="shared" si="16"/>
        <v>0.001988</v>
      </c>
      <c r="T42" s="13">
        <f t="shared" si="16"/>
        <v>0.0017856</v>
      </c>
      <c r="U42" s="13">
        <f t="shared" si="16"/>
        <v>0.0046926</v>
      </c>
      <c r="V42" s="13">
        <f t="shared" si="16"/>
        <v>0.0017752</v>
      </c>
      <c r="W42" s="13">
        <f t="shared" si="16"/>
        <v>0.0009884</v>
      </c>
      <c r="X42" s="13">
        <f t="shared" si="16"/>
        <v>0.033376</v>
      </c>
      <c r="Y42" s="13">
        <f t="shared" si="16"/>
        <v>0.0013354</v>
      </c>
      <c r="Z42" s="13">
        <f t="shared" si="16"/>
        <v>0.021924</v>
      </c>
      <c r="AA42" s="13">
        <f t="shared" si="16"/>
        <v>0.001436</v>
      </c>
      <c r="AB42" s="13">
        <f t="shared" si="16"/>
        <v>0.0029925</v>
      </c>
      <c r="AC42" s="13">
        <f t="shared" si="16"/>
        <v>0.0281764</v>
      </c>
      <c r="AD42" s="13">
        <f t="shared" si="16"/>
        <v>0.0087246</v>
      </c>
    </row>
    <row r="43" hidden="1" spans="1:30">
      <c r="A43" s="12" t="s">
        <v>43</v>
      </c>
      <c r="B43" s="12" t="s">
        <v>114</v>
      </c>
      <c r="C43" s="13">
        <f t="shared" si="15"/>
        <v>0.0941349</v>
      </c>
      <c r="D43" s="13">
        <f t="shared" ref="D43:AR43" si="17">D$2*D4</f>
        <v>0.0045881</v>
      </c>
      <c r="E43" s="13">
        <f t="shared" si="17"/>
        <v>0.0088949</v>
      </c>
      <c r="F43" s="13">
        <f t="shared" si="17"/>
        <v>0.0006916</v>
      </c>
      <c r="G43" s="13">
        <f t="shared" si="17"/>
        <v>0.0115116</v>
      </c>
      <c r="H43" s="13">
        <f t="shared" si="17"/>
        <v>0.0006794</v>
      </c>
      <c r="I43" s="13">
        <f t="shared" si="17"/>
        <v>0.018998</v>
      </c>
      <c r="J43" s="13">
        <f t="shared" si="17"/>
        <v>0.0007473</v>
      </c>
      <c r="K43" s="13">
        <f t="shared" si="17"/>
        <v>0.0069146</v>
      </c>
      <c r="L43" s="13">
        <f t="shared" si="17"/>
        <v>0.0066893</v>
      </c>
      <c r="M43" s="13">
        <f t="shared" si="17"/>
        <v>8e-5</v>
      </c>
      <c r="N43" s="13">
        <f t="shared" si="17"/>
        <v>0.000448</v>
      </c>
      <c r="O43" s="13">
        <f t="shared" si="17"/>
        <v>0.00062</v>
      </c>
      <c r="P43" s="13">
        <f t="shared" si="17"/>
        <v>0.0003036</v>
      </c>
      <c r="Q43" s="13">
        <f t="shared" si="17"/>
        <v>0.0060528</v>
      </c>
      <c r="R43" s="13">
        <f t="shared" si="17"/>
        <v>0.0008493</v>
      </c>
      <c r="S43" s="13">
        <f t="shared" si="17"/>
        <v>0.0003864</v>
      </c>
      <c r="T43" s="13">
        <f t="shared" si="17"/>
        <v>0.000276</v>
      </c>
      <c r="U43" s="13">
        <f t="shared" si="17"/>
        <v>0.0013035</v>
      </c>
      <c r="V43" s="13">
        <f t="shared" si="17"/>
        <v>0.0004004</v>
      </c>
      <c r="W43" s="13">
        <f t="shared" si="17"/>
        <v>0.0001666</v>
      </c>
      <c r="X43" s="13">
        <f t="shared" si="17"/>
        <v>0.010192</v>
      </c>
      <c r="Y43" s="13">
        <f t="shared" si="17"/>
        <v>0.0003586</v>
      </c>
      <c r="Z43" s="13">
        <f t="shared" si="17"/>
        <v>0.0041895</v>
      </c>
      <c r="AA43" s="13">
        <f t="shared" si="17"/>
        <v>0.000194</v>
      </c>
      <c r="AB43" s="13">
        <f t="shared" si="17"/>
        <v>0.000585</v>
      </c>
      <c r="AC43" s="13">
        <f t="shared" si="17"/>
        <v>0.0060494</v>
      </c>
      <c r="AD43" s="13">
        <f t="shared" si="17"/>
        <v>0.001965</v>
      </c>
    </row>
    <row r="44" hidden="1" spans="1:30">
      <c r="A44" s="12" t="s">
        <v>43</v>
      </c>
      <c r="B44" s="12" t="s">
        <v>115</v>
      </c>
      <c r="C44" s="13">
        <f t="shared" si="15"/>
        <v>0.5144393</v>
      </c>
      <c r="D44" s="13">
        <f t="shared" ref="D44:AR44" si="18">D$2*D5</f>
        <v>0.3912398</v>
      </c>
      <c r="E44" s="13">
        <f t="shared" si="18"/>
        <v>0.0161602</v>
      </c>
      <c r="F44" s="13">
        <f t="shared" si="18"/>
        <v>0.0008094</v>
      </c>
      <c r="G44" s="13">
        <f t="shared" si="18"/>
        <v>0.015204</v>
      </c>
      <c r="H44" s="13">
        <f t="shared" si="18"/>
        <v>0.000903</v>
      </c>
      <c r="I44" s="13">
        <f t="shared" si="18"/>
        <v>0.027494</v>
      </c>
      <c r="J44" s="13">
        <f t="shared" si="18"/>
        <v>0.0008162</v>
      </c>
      <c r="K44" s="13">
        <f t="shared" si="18"/>
        <v>0.0077677</v>
      </c>
      <c r="L44" s="13">
        <f t="shared" si="18"/>
        <v>0.0094802</v>
      </c>
      <c r="M44" s="13">
        <f t="shared" si="18"/>
        <v>0.000196</v>
      </c>
      <c r="N44" s="13">
        <f t="shared" si="18"/>
        <v>0.001312</v>
      </c>
      <c r="O44" s="13">
        <f t="shared" si="18"/>
        <v>0.000764</v>
      </c>
      <c r="P44" s="13">
        <f t="shared" si="18"/>
        <v>0.0003344</v>
      </c>
      <c r="Q44" s="13">
        <f t="shared" si="18"/>
        <v>0.0088852</v>
      </c>
      <c r="R44" s="13">
        <f t="shared" si="18"/>
        <v>0.0011343</v>
      </c>
      <c r="S44" s="13">
        <f t="shared" si="18"/>
        <v>0.0004256</v>
      </c>
      <c r="T44" s="13">
        <f t="shared" si="18"/>
        <v>0.0003384</v>
      </c>
      <c r="U44" s="13">
        <f t="shared" si="18"/>
        <v>0.0019039</v>
      </c>
      <c r="V44" s="13">
        <f t="shared" si="18"/>
        <v>0.0006244</v>
      </c>
      <c r="W44" s="13">
        <f t="shared" si="18"/>
        <v>0.000245</v>
      </c>
      <c r="X44" s="13">
        <f t="shared" si="18"/>
        <v>0.012432</v>
      </c>
      <c r="Y44" s="13">
        <f t="shared" si="18"/>
        <v>0.000506</v>
      </c>
      <c r="Z44" s="13">
        <f t="shared" si="18"/>
        <v>0.0053865</v>
      </c>
      <c r="AA44" s="13">
        <f t="shared" si="18"/>
        <v>0.00037</v>
      </c>
      <c r="AB44" s="13">
        <f t="shared" si="18"/>
        <v>0.0009225</v>
      </c>
      <c r="AC44" s="13">
        <f t="shared" si="18"/>
        <v>0.0063742</v>
      </c>
      <c r="AD44" s="13">
        <f t="shared" si="18"/>
        <v>0.0024104</v>
      </c>
    </row>
    <row r="45" hidden="1" spans="1:30">
      <c r="A45" s="12" t="s">
        <v>50</v>
      </c>
      <c r="B45" s="12" t="s">
        <v>113</v>
      </c>
      <c r="C45" s="13">
        <f t="shared" si="15"/>
        <v>0.4756326</v>
      </c>
      <c r="D45" s="13">
        <f t="shared" ref="D45:AR45" si="19">D$7*D8</f>
        <v>0.0170766</v>
      </c>
      <c r="E45" s="13">
        <f t="shared" si="19"/>
        <v>0.0267883</v>
      </c>
      <c r="F45" s="13">
        <f t="shared" si="19"/>
        <v>0.0035607</v>
      </c>
      <c r="G45" s="13">
        <f t="shared" si="19"/>
        <v>0.0529725</v>
      </c>
      <c r="H45" s="13">
        <f t="shared" si="19"/>
        <v>0.0043254</v>
      </c>
      <c r="I45" s="13">
        <f t="shared" si="19"/>
        <v>0.07215</v>
      </c>
      <c r="J45" s="13">
        <f t="shared" si="19"/>
        <v>0.0061162</v>
      </c>
      <c r="K45" s="13">
        <f t="shared" si="19"/>
        <v>0.0509894</v>
      </c>
      <c r="L45" s="13">
        <f t="shared" si="19"/>
        <v>0.0411846</v>
      </c>
      <c r="M45" s="13">
        <f t="shared" si="19"/>
        <v>0.0011736</v>
      </c>
      <c r="N45" s="13">
        <f t="shared" si="19"/>
        <v>0.0022644</v>
      </c>
      <c r="O45" s="13">
        <f t="shared" si="19"/>
        <v>0.0043596</v>
      </c>
      <c r="P45" s="13">
        <f t="shared" si="19"/>
        <v>0.0029631</v>
      </c>
      <c r="Q45" s="13">
        <f t="shared" si="19"/>
        <v>0.0327222</v>
      </c>
      <c r="R45" s="13">
        <f t="shared" si="19"/>
        <v>0.0064446</v>
      </c>
      <c r="S45" s="13">
        <f t="shared" si="19"/>
        <v>0.0046284</v>
      </c>
      <c r="T45" s="13">
        <f t="shared" si="19"/>
        <v>0.004095</v>
      </c>
      <c r="U45" s="13">
        <f t="shared" si="19"/>
        <v>0.0069156</v>
      </c>
      <c r="V45" s="13">
        <f t="shared" si="19"/>
        <v>0.0033796</v>
      </c>
      <c r="W45" s="13">
        <f t="shared" si="19"/>
        <v>0.0017639</v>
      </c>
      <c r="X45" s="13">
        <f t="shared" si="19"/>
        <v>0.0458916</v>
      </c>
      <c r="Y45" s="13">
        <f t="shared" si="19"/>
        <v>0.0018984</v>
      </c>
      <c r="Z45" s="13">
        <f t="shared" si="19"/>
        <v>0.0229425</v>
      </c>
      <c r="AA45" s="13">
        <f t="shared" si="19"/>
        <v>0.002452</v>
      </c>
      <c r="AB45" s="13">
        <f t="shared" si="19"/>
        <v>0.0049476</v>
      </c>
      <c r="AC45" s="13">
        <f t="shared" si="19"/>
        <v>0.041454</v>
      </c>
      <c r="AD45" s="13">
        <f t="shared" si="19"/>
        <v>0.0101728</v>
      </c>
    </row>
    <row r="46" hidden="1" spans="1:30">
      <c r="A46" s="12" t="s">
        <v>50</v>
      </c>
      <c r="B46" s="12" t="s">
        <v>114</v>
      </c>
      <c r="C46" s="13">
        <f t="shared" si="15"/>
        <v>0.1938283</v>
      </c>
      <c r="D46" s="13">
        <f t="shared" ref="D46:AR46" si="20">D$7*D9</f>
        <v>0.006201</v>
      </c>
      <c r="E46" s="13">
        <f t="shared" si="20"/>
        <v>0.0102949</v>
      </c>
      <c r="F46" s="13">
        <f t="shared" si="20"/>
        <v>0.0019339</v>
      </c>
      <c r="G46" s="13">
        <f t="shared" si="20"/>
        <v>0.0209872</v>
      </c>
      <c r="H46" s="13">
        <f t="shared" si="20"/>
        <v>0.0019135</v>
      </c>
      <c r="I46" s="13">
        <f t="shared" si="20"/>
        <v>0.03255</v>
      </c>
      <c r="J46" s="13">
        <f t="shared" si="20"/>
        <v>0.002067</v>
      </c>
      <c r="K46" s="13">
        <f t="shared" si="20"/>
        <v>0.0201498</v>
      </c>
      <c r="L46" s="13">
        <f t="shared" si="20"/>
        <v>0.0152168</v>
      </c>
      <c r="M46" s="13">
        <f t="shared" si="20"/>
        <v>0.0001872</v>
      </c>
      <c r="N46" s="13">
        <f t="shared" si="20"/>
        <v>0.0008976</v>
      </c>
      <c r="O46" s="13">
        <f t="shared" si="20"/>
        <v>0.0017976</v>
      </c>
      <c r="P46" s="13">
        <f t="shared" si="20"/>
        <v>0.0009486</v>
      </c>
      <c r="Q46" s="13">
        <f t="shared" si="20"/>
        <v>0.0136514</v>
      </c>
      <c r="R46" s="13">
        <f t="shared" si="20"/>
        <v>0.0024978</v>
      </c>
      <c r="S46" s="13">
        <f t="shared" si="20"/>
        <v>0.0018228</v>
      </c>
      <c r="T46" s="13">
        <f t="shared" si="20"/>
        <v>0.0011245</v>
      </c>
      <c r="U46" s="13">
        <f t="shared" si="20"/>
        <v>0.0033966</v>
      </c>
      <c r="V46" s="13">
        <f t="shared" si="20"/>
        <v>0.0011356</v>
      </c>
      <c r="W46" s="13">
        <f t="shared" si="20"/>
        <v>0.0005084</v>
      </c>
      <c r="X46" s="13">
        <f t="shared" si="20"/>
        <v>0.024549</v>
      </c>
      <c r="Y46" s="13">
        <f t="shared" si="20"/>
        <v>0.0009492</v>
      </c>
      <c r="Z46" s="13">
        <f t="shared" si="20"/>
        <v>0.0073416</v>
      </c>
      <c r="AA46" s="13">
        <f t="shared" si="20"/>
        <v>0.000528</v>
      </c>
      <c r="AB46" s="13">
        <f t="shared" si="20"/>
        <v>0.001581</v>
      </c>
      <c r="AC46" s="13">
        <f t="shared" si="20"/>
        <v>0.015876</v>
      </c>
      <c r="AD46" s="13">
        <f t="shared" si="20"/>
        <v>0.0037213</v>
      </c>
    </row>
    <row r="47" hidden="1" spans="1:30">
      <c r="A47" s="12" t="s">
        <v>50</v>
      </c>
      <c r="B47" s="12" t="s">
        <v>115</v>
      </c>
      <c r="C47" s="13">
        <f t="shared" si="15"/>
        <v>0.3308391</v>
      </c>
      <c r="D47" s="13">
        <f t="shared" ref="D47:AR47" si="21">D$7*D10</f>
        <v>0.0721224</v>
      </c>
      <c r="E47" s="13">
        <f t="shared" si="21"/>
        <v>0.0168168</v>
      </c>
      <c r="F47" s="13">
        <f t="shared" si="21"/>
        <v>0.0028054</v>
      </c>
      <c r="G47" s="13">
        <f t="shared" si="21"/>
        <v>0.0269403</v>
      </c>
      <c r="H47" s="13">
        <f t="shared" si="21"/>
        <v>0.0026611</v>
      </c>
      <c r="I47" s="13">
        <f t="shared" si="21"/>
        <v>0.0453</v>
      </c>
      <c r="J47" s="13">
        <f t="shared" si="21"/>
        <v>0.0024168</v>
      </c>
      <c r="K47" s="13">
        <f t="shared" si="21"/>
        <v>0.0234608</v>
      </c>
      <c r="L47" s="13">
        <f t="shared" si="21"/>
        <v>0.0262986</v>
      </c>
      <c r="M47" s="13">
        <f t="shared" si="21"/>
        <v>0.0010392</v>
      </c>
      <c r="N47" s="13">
        <f t="shared" si="21"/>
        <v>0.003638</v>
      </c>
      <c r="O47" s="13">
        <f t="shared" si="21"/>
        <v>0.0022428</v>
      </c>
      <c r="P47" s="13">
        <f t="shared" si="21"/>
        <v>0.0011883</v>
      </c>
      <c r="Q47" s="13">
        <f t="shared" si="21"/>
        <v>0.0222264</v>
      </c>
      <c r="R47" s="13">
        <f t="shared" si="21"/>
        <v>0.0048576</v>
      </c>
      <c r="S47" s="13">
        <f t="shared" si="21"/>
        <v>0.0019488</v>
      </c>
      <c r="T47" s="13">
        <f t="shared" si="21"/>
        <v>0.0012805</v>
      </c>
      <c r="U47" s="13">
        <f t="shared" si="21"/>
        <v>0.0049878</v>
      </c>
      <c r="V47" s="13">
        <f t="shared" si="21"/>
        <v>0.0022848</v>
      </c>
      <c r="W47" s="13">
        <f t="shared" si="21"/>
        <v>0.0008277</v>
      </c>
      <c r="X47" s="13">
        <f t="shared" si="21"/>
        <v>0.0297594</v>
      </c>
      <c r="Y47" s="13">
        <f t="shared" si="21"/>
        <v>0.0013524</v>
      </c>
      <c r="Z47" s="13">
        <f t="shared" si="21"/>
        <v>0.0096159</v>
      </c>
      <c r="AA47" s="13">
        <f t="shared" si="21"/>
        <v>0.00102</v>
      </c>
      <c r="AB47" s="13">
        <f t="shared" si="21"/>
        <v>0.0027714</v>
      </c>
      <c r="AC47" s="13">
        <f t="shared" si="21"/>
        <v>0.01617</v>
      </c>
      <c r="AD47" s="13">
        <f t="shared" si="21"/>
        <v>0.0048059</v>
      </c>
    </row>
    <row r="48" hidden="1" spans="1:30">
      <c r="A48" s="12" t="s">
        <v>51</v>
      </c>
      <c r="B48" s="12" t="s">
        <v>113</v>
      </c>
      <c r="C48" s="13">
        <f t="shared" si="15"/>
        <v>0.4443499</v>
      </c>
      <c r="D48" s="13">
        <f t="shared" ref="D48:AR48" si="22">D$12*D13</f>
        <v>0.01316</v>
      </c>
      <c r="E48" s="13">
        <f t="shared" si="22"/>
        <v>0.01826</v>
      </c>
      <c r="F48" s="13">
        <f t="shared" si="22"/>
        <v>0.0042601</v>
      </c>
      <c r="G48" s="13">
        <f t="shared" si="22"/>
        <v>0.0508128</v>
      </c>
      <c r="H48" s="13">
        <f t="shared" si="22"/>
        <v>0.005015</v>
      </c>
      <c r="I48" s="13">
        <f t="shared" si="22"/>
        <v>0.0556325</v>
      </c>
      <c r="J48" s="13">
        <f t="shared" si="22"/>
        <v>0.0073502</v>
      </c>
      <c r="K48" s="13">
        <f t="shared" si="22"/>
        <v>0.0520755</v>
      </c>
      <c r="L48" s="13">
        <f t="shared" si="22"/>
        <v>0.0328187</v>
      </c>
      <c r="M48" s="13">
        <f t="shared" si="22"/>
        <v>0.001275</v>
      </c>
      <c r="N48" s="13">
        <f t="shared" si="22"/>
        <v>0.0028116</v>
      </c>
      <c r="O48" s="13">
        <f t="shared" si="22"/>
        <v>0.005301</v>
      </c>
      <c r="P48" s="13">
        <f t="shared" si="22"/>
        <v>0.0044625</v>
      </c>
      <c r="Q48" s="13">
        <f t="shared" si="22"/>
        <v>0.031536</v>
      </c>
      <c r="R48" s="13">
        <f t="shared" si="22"/>
        <v>0.008556</v>
      </c>
      <c r="S48" s="13">
        <f t="shared" si="22"/>
        <v>0.0085644</v>
      </c>
      <c r="T48" s="13">
        <f t="shared" si="22"/>
        <v>0.0073728</v>
      </c>
      <c r="U48" s="13">
        <f t="shared" si="22"/>
        <v>0.00728</v>
      </c>
      <c r="V48" s="13">
        <f t="shared" si="22"/>
        <v>0.0054805</v>
      </c>
      <c r="W48" s="13">
        <f t="shared" si="22"/>
        <v>0.0026936</v>
      </c>
      <c r="X48" s="13">
        <f t="shared" si="22"/>
        <v>0.0360536</v>
      </c>
      <c r="Y48" s="13">
        <f t="shared" si="22"/>
        <v>0.0023777</v>
      </c>
      <c r="Z48" s="13">
        <f t="shared" si="22"/>
        <v>0.0197408</v>
      </c>
      <c r="AA48" s="13">
        <f t="shared" si="22"/>
        <v>0.004047</v>
      </c>
      <c r="AB48" s="13">
        <f t="shared" si="22"/>
        <v>0.0066882</v>
      </c>
      <c r="AC48" s="13">
        <f t="shared" si="22"/>
        <v>0.0410484</v>
      </c>
      <c r="AD48" s="13">
        <f t="shared" si="22"/>
        <v>0.009676</v>
      </c>
    </row>
    <row r="49" hidden="1" spans="1:30">
      <c r="A49" s="12" t="s">
        <v>51</v>
      </c>
      <c r="B49" s="12" t="s">
        <v>114</v>
      </c>
      <c r="C49" s="13">
        <f t="shared" si="15"/>
        <v>0.2525178</v>
      </c>
      <c r="D49" s="13">
        <f t="shared" ref="D49:AR49" si="23">D$12*D14</f>
        <v>0.0071722</v>
      </c>
      <c r="E49" s="13">
        <f t="shared" si="23"/>
        <v>0.009856</v>
      </c>
      <c r="F49" s="13">
        <f t="shared" si="23"/>
        <v>0.0032092</v>
      </c>
      <c r="G49" s="13">
        <f t="shared" si="23"/>
        <v>0.0268</v>
      </c>
      <c r="H49" s="13">
        <f t="shared" si="23"/>
        <v>0.0031034</v>
      </c>
      <c r="I49" s="13">
        <f t="shared" si="23"/>
        <v>0.0354739</v>
      </c>
      <c r="J49" s="13">
        <f t="shared" si="23"/>
        <v>0.0033605</v>
      </c>
      <c r="K49" s="13">
        <f t="shared" si="23"/>
        <v>0.029824</v>
      </c>
      <c r="L49" s="13">
        <f t="shared" si="23"/>
        <v>0.0152453</v>
      </c>
      <c r="M49" s="13">
        <f t="shared" si="23"/>
        <v>0.000315</v>
      </c>
      <c r="N49" s="13">
        <f t="shared" si="23"/>
        <v>0.0012606</v>
      </c>
      <c r="O49" s="13">
        <f t="shared" si="23"/>
        <v>0.0029298</v>
      </c>
      <c r="P49" s="13">
        <f t="shared" si="23"/>
        <v>0.0020485</v>
      </c>
      <c r="Q49" s="13">
        <f t="shared" si="23"/>
        <v>0.01836</v>
      </c>
      <c r="R49" s="13">
        <f t="shared" si="23"/>
        <v>0.0046872</v>
      </c>
      <c r="S49" s="13">
        <f t="shared" si="23"/>
        <v>0.0051789</v>
      </c>
      <c r="T49" s="13">
        <f t="shared" si="23"/>
        <v>0.0027776</v>
      </c>
      <c r="U49" s="13">
        <f t="shared" si="23"/>
        <v>0.0045864</v>
      </c>
      <c r="V49" s="13">
        <f t="shared" si="23"/>
        <v>0.0024182</v>
      </c>
      <c r="W49" s="13">
        <f t="shared" si="23"/>
        <v>0.001118</v>
      </c>
      <c r="X49" s="13">
        <f t="shared" si="23"/>
        <v>0.0291128</v>
      </c>
      <c r="Y49" s="13">
        <f t="shared" si="23"/>
        <v>0.0016107</v>
      </c>
      <c r="Z49" s="13">
        <f t="shared" si="23"/>
        <v>0.008955</v>
      </c>
      <c r="AA49" s="13">
        <f t="shared" si="23"/>
        <v>0.0012354</v>
      </c>
      <c r="AB49" s="13">
        <f t="shared" si="23"/>
        <v>0.0028116</v>
      </c>
      <c r="AC49" s="13">
        <f t="shared" si="23"/>
        <v>0.0239016</v>
      </c>
      <c r="AD49" s="13">
        <f t="shared" si="23"/>
        <v>0.005166</v>
      </c>
    </row>
    <row r="50" hidden="1" spans="1:30">
      <c r="A50" s="12" t="s">
        <v>51</v>
      </c>
      <c r="B50" s="12" t="s">
        <v>115</v>
      </c>
      <c r="C50" s="13">
        <f t="shared" si="15"/>
        <v>0.3030323</v>
      </c>
      <c r="D50" s="13">
        <f t="shared" ref="D50:AR50" si="24">D$12*D15</f>
        <v>0.0125678</v>
      </c>
      <c r="E50" s="13">
        <f t="shared" si="24"/>
        <v>0.015884</v>
      </c>
      <c r="F50" s="13">
        <f t="shared" si="24"/>
        <v>0.0038307</v>
      </c>
      <c r="G50" s="13">
        <f t="shared" si="24"/>
        <v>0.0295872</v>
      </c>
      <c r="H50" s="13">
        <f t="shared" si="24"/>
        <v>0.0036816</v>
      </c>
      <c r="I50" s="13">
        <f t="shared" si="24"/>
        <v>0.0397936</v>
      </c>
      <c r="J50" s="13">
        <f t="shared" si="24"/>
        <v>0.0035893</v>
      </c>
      <c r="K50" s="13">
        <f t="shared" si="24"/>
        <v>0.0346005</v>
      </c>
      <c r="L50" s="13">
        <f t="shared" si="24"/>
        <v>0.027036</v>
      </c>
      <c r="M50" s="13">
        <f t="shared" si="24"/>
        <v>0.00091</v>
      </c>
      <c r="N50" s="13">
        <f t="shared" si="24"/>
        <v>0.0025278</v>
      </c>
      <c r="O50" s="13">
        <f t="shared" si="24"/>
        <v>0.0031692</v>
      </c>
      <c r="P50" s="13">
        <f t="shared" si="24"/>
        <v>0.001989</v>
      </c>
      <c r="Q50" s="13">
        <f t="shared" si="24"/>
        <v>0.022104</v>
      </c>
      <c r="R50" s="13">
        <f t="shared" si="24"/>
        <v>0.0053568</v>
      </c>
      <c r="S50" s="13">
        <f t="shared" si="24"/>
        <v>0.0045567</v>
      </c>
      <c r="T50" s="13">
        <f t="shared" si="24"/>
        <v>0.0026496</v>
      </c>
      <c r="U50" s="13">
        <f t="shared" si="24"/>
        <v>0.0063336</v>
      </c>
      <c r="V50" s="13">
        <f t="shared" si="24"/>
        <v>0.0034013</v>
      </c>
      <c r="W50" s="13">
        <f t="shared" si="24"/>
        <v>0.0013884</v>
      </c>
      <c r="X50" s="13">
        <f t="shared" si="24"/>
        <v>0.0312336</v>
      </c>
      <c r="Y50" s="13">
        <f t="shared" si="24"/>
        <v>0.0019116</v>
      </c>
      <c r="Z50" s="13">
        <f t="shared" si="24"/>
        <v>0.0111042</v>
      </c>
      <c r="AA50" s="13">
        <f t="shared" si="24"/>
        <v>0.0018176</v>
      </c>
      <c r="AB50" s="13">
        <f t="shared" si="24"/>
        <v>0.0047002</v>
      </c>
      <c r="AC50" s="13">
        <f t="shared" si="24"/>
        <v>0.02165</v>
      </c>
      <c r="AD50" s="13">
        <f t="shared" si="24"/>
        <v>0.005658</v>
      </c>
    </row>
    <row r="51" hidden="1" spans="1:30">
      <c r="A51" s="12" t="s">
        <v>52</v>
      </c>
      <c r="B51" s="12" t="s">
        <v>113</v>
      </c>
      <c r="C51" s="13">
        <f t="shared" si="15"/>
        <v>0.4511541</v>
      </c>
      <c r="D51" s="13">
        <f t="shared" ref="D51:AR51" si="25">D$17*D18</f>
        <v>0.0101092</v>
      </c>
      <c r="E51" s="13">
        <f t="shared" si="25"/>
        <v>0.015288</v>
      </c>
      <c r="F51" s="13">
        <f t="shared" si="25"/>
        <v>0.0048006</v>
      </c>
      <c r="G51" s="13">
        <f t="shared" si="25"/>
        <v>0.0478384</v>
      </c>
      <c r="H51" s="13">
        <f t="shared" si="25"/>
        <v>0.0056816</v>
      </c>
      <c r="I51" s="13">
        <f t="shared" si="25"/>
        <v>0.0510068</v>
      </c>
      <c r="J51" s="13">
        <f t="shared" si="25"/>
        <v>0.0086697</v>
      </c>
      <c r="K51" s="13">
        <f t="shared" si="25"/>
        <v>0.0517968</v>
      </c>
      <c r="L51" s="13">
        <f t="shared" si="25"/>
        <v>0.0232366</v>
      </c>
      <c r="M51" s="13">
        <f t="shared" si="25"/>
        <v>0.0017664</v>
      </c>
      <c r="N51" s="13">
        <f t="shared" si="25"/>
        <v>0.00322</v>
      </c>
      <c r="O51" s="13">
        <f t="shared" si="25"/>
        <v>0.0061533</v>
      </c>
      <c r="P51" s="13">
        <f t="shared" si="25"/>
        <v>0.006695</v>
      </c>
      <c r="Q51" s="13">
        <f t="shared" si="25"/>
        <v>0.0278902</v>
      </c>
      <c r="R51" s="13">
        <f t="shared" si="25"/>
        <v>0.011253</v>
      </c>
      <c r="S51" s="13">
        <f t="shared" si="25"/>
        <v>0.013185</v>
      </c>
      <c r="T51" s="13">
        <f t="shared" si="25"/>
        <v>0.010412</v>
      </c>
      <c r="U51" s="13">
        <f t="shared" si="25"/>
        <v>0.007488</v>
      </c>
      <c r="V51" s="13">
        <f t="shared" si="25"/>
        <v>0.0089321</v>
      </c>
      <c r="W51" s="13">
        <f t="shared" si="25"/>
        <v>0.0045936</v>
      </c>
      <c r="X51" s="13">
        <f t="shared" si="25"/>
        <v>0.031302</v>
      </c>
      <c r="Y51" s="13">
        <f t="shared" si="25"/>
        <v>0.003807</v>
      </c>
      <c r="Z51" s="13">
        <f t="shared" si="25"/>
        <v>0.0198182</v>
      </c>
      <c r="AA51" s="13">
        <f t="shared" si="25"/>
        <v>0.0072</v>
      </c>
      <c r="AB51" s="13">
        <f t="shared" si="25"/>
        <v>0.009604</v>
      </c>
      <c r="AC51" s="13">
        <f t="shared" si="25"/>
        <v>0.0492575</v>
      </c>
      <c r="AD51" s="13">
        <f t="shared" si="25"/>
        <v>0.0101491</v>
      </c>
    </row>
    <row r="52" hidden="1" spans="1:30">
      <c r="A52" s="12" t="s">
        <v>52</v>
      </c>
      <c r="B52" s="12" t="s">
        <v>114</v>
      </c>
      <c r="C52" s="13">
        <f t="shared" si="15"/>
        <v>0.2785916</v>
      </c>
      <c r="D52" s="13">
        <f t="shared" ref="D52:AR52" si="26">D$17*D19</f>
        <v>0.0059944</v>
      </c>
      <c r="E52" s="13">
        <f t="shared" si="26"/>
        <v>0.0088088</v>
      </c>
      <c r="F52" s="13">
        <f t="shared" si="26"/>
        <v>0.0039497</v>
      </c>
      <c r="G52" s="13">
        <f t="shared" si="26"/>
        <v>0.0287649</v>
      </c>
      <c r="H52" s="13">
        <f t="shared" si="26"/>
        <v>0.003886</v>
      </c>
      <c r="I52" s="13">
        <f t="shared" si="26"/>
        <v>0.0341584</v>
      </c>
      <c r="J52" s="13">
        <f t="shared" si="26"/>
        <v>0.0042926</v>
      </c>
      <c r="K52" s="13">
        <f t="shared" si="26"/>
        <v>0.0335016</v>
      </c>
      <c r="L52" s="13">
        <f t="shared" si="26"/>
        <v>0.010941</v>
      </c>
      <c r="M52" s="13">
        <f t="shared" si="26"/>
        <v>0.0003968</v>
      </c>
      <c r="N52" s="13">
        <f t="shared" si="26"/>
        <v>0.001442</v>
      </c>
      <c r="O52" s="13">
        <f t="shared" si="26"/>
        <v>0.0036894</v>
      </c>
      <c r="P52" s="13">
        <f t="shared" si="26"/>
        <v>0.00351</v>
      </c>
      <c r="Q52" s="13">
        <f t="shared" si="26"/>
        <v>0.0181097</v>
      </c>
      <c r="R52" s="13">
        <f t="shared" si="26"/>
        <v>0.0068486</v>
      </c>
      <c r="S52" s="13">
        <f t="shared" si="26"/>
        <v>0.0093174</v>
      </c>
      <c r="T52" s="13">
        <f t="shared" si="26"/>
        <v>0.004826</v>
      </c>
      <c r="U52" s="13">
        <f t="shared" si="26"/>
        <v>0.004896</v>
      </c>
      <c r="V52" s="13">
        <f t="shared" si="26"/>
        <v>0.0042781</v>
      </c>
      <c r="W52" s="13">
        <f t="shared" si="26"/>
        <v>0.0020944</v>
      </c>
      <c r="X52" s="13">
        <f t="shared" si="26"/>
        <v>0.029187</v>
      </c>
      <c r="Y52" s="13">
        <f t="shared" si="26"/>
        <v>0.002781</v>
      </c>
      <c r="Z52" s="13">
        <f t="shared" si="26"/>
        <v>0.0093772</v>
      </c>
      <c r="AA52" s="13">
        <f t="shared" si="26"/>
        <v>0.0024</v>
      </c>
      <c r="AB52" s="13">
        <f t="shared" si="26"/>
        <v>0.0039592</v>
      </c>
      <c r="AC52" s="13">
        <f t="shared" si="26"/>
        <v>0.0314211</v>
      </c>
      <c r="AD52" s="13">
        <f t="shared" si="26"/>
        <v>0.0057603</v>
      </c>
    </row>
    <row r="53" hidden="1" spans="1:30">
      <c r="A53" s="12" t="s">
        <v>52</v>
      </c>
      <c r="B53" s="12" t="s">
        <v>115</v>
      </c>
      <c r="C53" s="13">
        <f t="shared" si="15"/>
        <v>0.2702543</v>
      </c>
      <c r="D53" s="13">
        <f t="shared" ref="D53:AR53" si="27">D$17*D20</f>
        <v>0.0092964</v>
      </c>
      <c r="E53" s="13">
        <f t="shared" si="27"/>
        <v>0.0123032</v>
      </c>
      <c r="F53" s="13">
        <f t="shared" si="27"/>
        <v>0.0039497</v>
      </c>
      <c r="G53" s="13">
        <f t="shared" si="27"/>
        <v>0.0264967</v>
      </c>
      <c r="H53" s="13">
        <f t="shared" si="27"/>
        <v>0.0038324</v>
      </c>
      <c r="I53" s="13">
        <f t="shared" si="27"/>
        <v>0.0302348</v>
      </c>
      <c r="J53" s="13">
        <f t="shared" si="27"/>
        <v>0.0039377</v>
      </c>
      <c r="K53" s="13">
        <f t="shared" si="27"/>
        <v>0.0335016</v>
      </c>
      <c r="L53" s="13">
        <f t="shared" si="27"/>
        <v>0.0179224</v>
      </c>
      <c r="M53" s="13">
        <f t="shared" si="27"/>
        <v>0.0010368</v>
      </c>
      <c r="N53" s="13">
        <f t="shared" si="27"/>
        <v>0.002338</v>
      </c>
      <c r="O53" s="13">
        <f t="shared" si="27"/>
        <v>0.0030573</v>
      </c>
      <c r="P53" s="13">
        <f t="shared" si="27"/>
        <v>0.002795</v>
      </c>
      <c r="Q53" s="13">
        <f t="shared" si="27"/>
        <v>0.0171001</v>
      </c>
      <c r="R53" s="13">
        <f t="shared" si="27"/>
        <v>0.0060984</v>
      </c>
      <c r="S53" s="13">
        <f t="shared" si="27"/>
        <v>0.0067976</v>
      </c>
      <c r="T53" s="13">
        <f t="shared" si="27"/>
        <v>0.003762</v>
      </c>
      <c r="U53" s="13">
        <f t="shared" si="27"/>
        <v>0.005616</v>
      </c>
      <c r="V53" s="13">
        <f t="shared" si="27"/>
        <v>0.0046898</v>
      </c>
      <c r="W53" s="13">
        <f t="shared" si="27"/>
        <v>0.002112</v>
      </c>
      <c r="X53" s="13">
        <f t="shared" si="27"/>
        <v>0.024111</v>
      </c>
      <c r="Y53" s="13">
        <f t="shared" si="27"/>
        <v>0.002412</v>
      </c>
      <c r="Z53" s="13">
        <f t="shared" si="27"/>
        <v>0.0102046</v>
      </c>
      <c r="AA53" s="13">
        <f t="shared" si="27"/>
        <v>0.0024</v>
      </c>
      <c r="AB53" s="13">
        <f t="shared" si="27"/>
        <v>0.0060368</v>
      </c>
      <c r="AC53" s="13">
        <f t="shared" si="27"/>
        <v>0.0230214</v>
      </c>
      <c r="AD53" s="13">
        <f t="shared" si="27"/>
        <v>0.0051906</v>
      </c>
    </row>
    <row r="54" hidden="1" spans="1:30">
      <c r="A54" s="12" t="s">
        <v>53</v>
      </c>
      <c r="B54" s="12" t="s">
        <v>113</v>
      </c>
      <c r="C54" s="13">
        <f t="shared" si="15"/>
        <v>0.4639529</v>
      </c>
      <c r="D54" s="13">
        <f t="shared" ref="D54:AR54" si="28">D$22*D23</f>
        <v>0.008484</v>
      </c>
      <c r="E54" s="13">
        <f t="shared" si="28"/>
        <v>0.013706</v>
      </c>
      <c r="F54" s="13">
        <f t="shared" si="28"/>
        <v>0.0053328</v>
      </c>
      <c r="G54" s="13">
        <f t="shared" si="28"/>
        <v>0.0438411</v>
      </c>
      <c r="H54" s="13">
        <f t="shared" si="28"/>
        <v>0.0066456</v>
      </c>
      <c r="I54" s="13">
        <f t="shared" si="28"/>
        <v>0.0488512</v>
      </c>
      <c r="J54" s="13">
        <f t="shared" si="28"/>
        <v>0.0099511</v>
      </c>
      <c r="K54" s="13">
        <f t="shared" si="28"/>
        <v>0.0473634</v>
      </c>
      <c r="L54" s="13">
        <f t="shared" si="28"/>
        <v>0.017856</v>
      </c>
      <c r="M54" s="13">
        <f t="shared" si="28"/>
        <v>0.0026931</v>
      </c>
      <c r="N54" s="13">
        <f t="shared" si="28"/>
        <v>0.004301</v>
      </c>
      <c r="O54" s="13">
        <f t="shared" si="28"/>
        <v>0.007008</v>
      </c>
      <c r="P54" s="13">
        <f t="shared" si="28"/>
        <v>0.0082502</v>
      </c>
      <c r="Q54" s="13">
        <f t="shared" si="28"/>
        <v>0.0272451</v>
      </c>
      <c r="R54" s="13">
        <f t="shared" si="28"/>
        <v>0.0135405</v>
      </c>
      <c r="S54" s="13">
        <f t="shared" si="28"/>
        <v>0.0178972</v>
      </c>
      <c r="T54" s="13">
        <f t="shared" si="28"/>
        <v>0.012064</v>
      </c>
      <c r="U54" s="13">
        <f t="shared" si="28"/>
        <v>0.0090335</v>
      </c>
      <c r="V54" s="13">
        <f t="shared" si="28"/>
        <v>0.0110831</v>
      </c>
      <c r="W54" s="13">
        <f t="shared" si="28"/>
        <v>0.0071824</v>
      </c>
      <c r="X54" s="13">
        <f t="shared" si="28"/>
        <v>0.0276828</v>
      </c>
      <c r="Y54" s="13">
        <f t="shared" si="28"/>
        <v>0.0057147</v>
      </c>
      <c r="Z54" s="13">
        <f t="shared" si="28"/>
        <v>0.0182865</v>
      </c>
      <c r="AA54" s="13">
        <f t="shared" si="28"/>
        <v>0.010782</v>
      </c>
      <c r="AB54" s="13">
        <f t="shared" si="28"/>
        <v>0.0137535</v>
      </c>
      <c r="AC54" s="13">
        <f t="shared" si="28"/>
        <v>0.055315</v>
      </c>
      <c r="AD54" s="13">
        <f t="shared" si="28"/>
        <v>0.0100891</v>
      </c>
    </row>
    <row r="55" hidden="1" spans="1:30">
      <c r="A55" s="12" t="s">
        <v>53</v>
      </c>
      <c r="B55" s="12" t="s">
        <v>114</v>
      </c>
      <c r="C55" s="13">
        <f t="shared" si="15"/>
        <v>0.2887565</v>
      </c>
      <c r="D55" s="13">
        <f t="shared" ref="D55:AR55" si="29">D$22*D24</f>
        <v>0.0049288</v>
      </c>
      <c r="E55" s="13">
        <f t="shared" si="29"/>
        <v>0.0074228</v>
      </c>
      <c r="F55" s="13">
        <f t="shared" si="29"/>
        <v>0.0041448</v>
      </c>
      <c r="G55" s="13">
        <f t="shared" si="29"/>
        <v>0.0277692</v>
      </c>
      <c r="H55" s="13">
        <f t="shared" si="29"/>
        <v>0.0048048</v>
      </c>
      <c r="I55" s="13">
        <f t="shared" si="29"/>
        <v>0.0340544</v>
      </c>
      <c r="J55" s="13">
        <f t="shared" si="29"/>
        <v>0.0050233</v>
      </c>
      <c r="K55" s="13">
        <f t="shared" si="29"/>
        <v>0.031146</v>
      </c>
      <c r="L55" s="13">
        <f t="shared" si="29"/>
        <v>0.0075516</v>
      </c>
      <c r="M55" s="13">
        <f t="shared" si="29"/>
        <v>0.0006204</v>
      </c>
      <c r="N55" s="13">
        <f t="shared" si="29"/>
        <v>0.0018275</v>
      </c>
      <c r="O55" s="13">
        <f t="shared" si="29"/>
        <v>0.0043654</v>
      </c>
      <c r="P55" s="13">
        <f t="shared" si="29"/>
        <v>0.004897</v>
      </c>
      <c r="Q55" s="13">
        <f t="shared" si="29"/>
        <v>0.0176118</v>
      </c>
      <c r="R55" s="13">
        <f t="shared" si="29"/>
        <v>0.0088795</v>
      </c>
      <c r="S55" s="13">
        <f t="shared" si="29"/>
        <v>0.0136956</v>
      </c>
      <c r="T55" s="13">
        <f t="shared" si="29"/>
        <v>0.0064496</v>
      </c>
      <c r="U55" s="13">
        <f t="shared" si="29"/>
        <v>0.0056637</v>
      </c>
      <c r="V55" s="13">
        <f t="shared" si="29"/>
        <v>0.0056196</v>
      </c>
      <c r="W55" s="13">
        <f t="shared" si="29"/>
        <v>0.003283</v>
      </c>
      <c r="X55" s="13">
        <f t="shared" si="29"/>
        <v>0.0255588</v>
      </c>
      <c r="Y55" s="13">
        <f t="shared" si="29"/>
        <v>0.0041925</v>
      </c>
      <c r="Z55" s="13">
        <f t="shared" si="29"/>
        <v>0.008833</v>
      </c>
      <c r="AA55" s="13">
        <f t="shared" si="29"/>
        <v>0.003798</v>
      </c>
      <c r="AB55" s="13">
        <f t="shared" si="29"/>
        <v>0.0052205</v>
      </c>
      <c r="AC55" s="13">
        <f t="shared" si="29"/>
        <v>0.03565</v>
      </c>
      <c r="AD55" s="13">
        <f t="shared" si="29"/>
        <v>0.0057449</v>
      </c>
    </row>
    <row r="56" hidden="1" spans="1:30">
      <c r="A56" s="12" t="s">
        <v>53</v>
      </c>
      <c r="B56" s="12" t="s">
        <v>115</v>
      </c>
      <c r="C56" s="13">
        <f t="shared" si="15"/>
        <v>0.2472906</v>
      </c>
      <c r="D56" s="13">
        <f t="shared" ref="D56:AR56" si="30">D$22*D25</f>
        <v>0.0067872</v>
      </c>
      <c r="E56" s="13">
        <f t="shared" si="30"/>
        <v>0.0096712</v>
      </c>
      <c r="F56" s="13">
        <f t="shared" si="30"/>
        <v>0.0037224</v>
      </c>
      <c r="G56" s="13">
        <f t="shared" si="30"/>
        <v>0.0234897</v>
      </c>
      <c r="H56" s="13">
        <f t="shared" si="30"/>
        <v>0.0041496</v>
      </c>
      <c r="I56" s="13">
        <f t="shared" si="30"/>
        <v>0.0258944</v>
      </c>
      <c r="J56" s="13">
        <f t="shared" si="30"/>
        <v>0.0041256</v>
      </c>
      <c r="K56" s="13">
        <f t="shared" si="30"/>
        <v>0.0288906</v>
      </c>
      <c r="L56" s="13">
        <f t="shared" si="30"/>
        <v>0.0117924</v>
      </c>
      <c r="M56" s="13">
        <f t="shared" si="30"/>
        <v>0.0013865</v>
      </c>
      <c r="N56" s="13">
        <f t="shared" si="30"/>
        <v>0.0023715</v>
      </c>
      <c r="O56" s="13">
        <f t="shared" si="30"/>
        <v>0.0032266</v>
      </c>
      <c r="P56" s="13">
        <f t="shared" si="30"/>
        <v>0.0034528</v>
      </c>
      <c r="Q56" s="13">
        <f t="shared" si="30"/>
        <v>0.0142431</v>
      </c>
      <c r="R56" s="13">
        <f t="shared" si="30"/>
        <v>0.00708</v>
      </c>
      <c r="S56" s="13">
        <f t="shared" si="30"/>
        <v>0.0088072</v>
      </c>
      <c r="T56" s="13">
        <f t="shared" si="30"/>
        <v>0.0046864</v>
      </c>
      <c r="U56" s="13">
        <f t="shared" si="30"/>
        <v>0.0056028</v>
      </c>
      <c r="V56" s="13">
        <f t="shared" si="30"/>
        <v>0.0055973</v>
      </c>
      <c r="W56" s="13">
        <f t="shared" si="30"/>
        <v>0.0029346</v>
      </c>
      <c r="X56" s="13">
        <f t="shared" si="30"/>
        <v>0.0175584</v>
      </c>
      <c r="Y56" s="13">
        <f t="shared" si="30"/>
        <v>0.0029928</v>
      </c>
      <c r="Z56" s="13">
        <f t="shared" si="30"/>
        <v>0.0093805</v>
      </c>
      <c r="AA56" s="13">
        <f t="shared" si="30"/>
        <v>0.00342</v>
      </c>
      <c r="AB56" s="13">
        <f t="shared" si="30"/>
        <v>0.007526</v>
      </c>
      <c r="AC56" s="13">
        <f t="shared" si="30"/>
        <v>0.024035</v>
      </c>
      <c r="AD56" s="13">
        <f t="shared" si="30"/>
        <v>0.004466</v>
      </c>
    </row>
    <row r="57" hidden="1" spans="1:30">
      <c r="A57" s="12" t="s">
        <v>54</v>
      </c>
      <c r="B57" s="12" t="s">
        <v>113</v>
      </c>
      <c r="C57" s="13">
        <f t="shared" si="15"/>
        <v>0.423398</v>
      </c>
      <c r="D57" s="13">
        <f t="shared" ref="D57:AR57" si="31">D$27*D28</f>
        <v>0.0067545</v>
      </c>
      <c r="E57" s="13">
        <f t="shared" si="31"/>
        <v>0.0105825</v>
      </c>
      <c r="F57" s="13">
        <f t="shared" si="31"/>
        <v>0.0057514</v>
      </c>
      <c r="G57" s="13">
        <f t="shared" si="31"/>
        <v>0.0340095</v>
      </c>
      <c r="H57" s="13">
        <f t="shared" si="31"/>
        <v>0.0069</v>
      </c>
      <c r="I57" s="13">
        <f t="shared" si="31"/>
        <v>0.041895</v>
      </c>
      <c r="J57" s="13">
        <f t="shared" si="31"/>
        <v>0.0114957</v>
      </c>
      <c r="K57" s="13">
        <f t="shared" si="31"/>
        <v>0.033915</v>
      </c>
      <c r="L57" s="13">
        <f t="shared" si="31"/>
        <v>0.0130665</v>
      </c>
      <c r="M57" s="13">
        <f t="shared" si="31"/>
        <v>0.0034902</v>
      </c>
      <c r="N57" s="13">
        <f t="shared" si="31"/>
        <v>0.0059944</v>
      </c>
      <c r="O57" s="13">
        <f t="shared" si="31"/>
        <v>0.008888</v>
      </c>
      <c r="P57" s="13">
        <f t="shared" si="31"/>
        <v>0.0086028</v>
      </c>
      <c r="Q57" s="13">
        <f t="shared" si="31"/>
        <v>0.0234175</v>
      </c>
      <c r="R57" s="13">
        <f t="shared" si="31"/>
        <v>0.015542</v>
      </c>
      <c r="S57" s="13">
        <f t="shared" si="31"/>
        <v>0.017864</v>
      </c>
      <c r="T57" s="13">
        <f t="shared" si="31"/>
        <v>0.0120595</v>
      </c>
      <c r="U57" s="13">
        <f t="shared" si="31"/>
        <v>0.0107817</v>
      </c>
      <c r="V57" s="13">
        <f t="shared" si="31"/>
        <v>0.011778</v>
      </c>
      <c r="W57" s="13">
        <f t="shared" si="31"/>
        <v>0.0108558</v>
      </c>
      <c r="X57" s="13">
        <f t="shared" si="31"/>
        <v>0.0205275</v>
      </c>
      <c r="Y57" s="13">
        <f t="shared" si="31"/>
        <v>0.0077805</v>
      </c>
      <c r="Z57" s="13">
        <f t="shared" si="31"/>
        <v>0.0133056</v>
      </c>
      <c r="AA57" s="13">
        <f t="shared" si="31"/>
        <v>0.0142528</v>
      </c>
      <c r="AB57" s="13">
        <f t="shared" si="31"/>
        <v>0.0172264</v>
      </c>
      <c r="AC57" s="13">
        <f t="shared" si="31"/>
        <v>0.0505452</v>
      </c>
      <c r="AD57" s="13">
        <f t="shared" si="31"/>
        <v>0.006116</v>
      </c>
    </row>
    <row r="58" hidden="1" spans="1:30">
      <c r="A58" s="12" t="s">
        <v>54</v>
      </c>
      <c r="B58" s="12" t="s">
        <v>114</v>
      </c>
      <c r="C58" s="13">
        <f t="shared" si="15"/>
        <v>0.3114167</v>
      </c>
      <c r="D58" s="13">
        <f t="shared" ref="D58:AR58" si="32">D$27*D29</f>
        <v>0.0044631</v>
      </c>
      <c r="E58" s="13">
        <f t="shared" si="32"/>
        <v>0.0062985</v>
      </c>
      <c r="F58" s="13">
        <f t="shared" si="32"/>
        <v>0.0050362</v>
      </c>
      <c r="G58" s="13">
        <f t="shared" si="32"/>
        <v>0.0272937</v>
      </c>
      <c r="H58" s="13">
        <f t="shared" si="32"/>
        <v>0.0062744</v>
      </c>
      <c r="I58" s="13">
        <f t="shared" si="32"/>
        <v>0.03612</v>
      </c>
      <c r="J58" s="13">
        <f t="shared" si="32"/>
        <v>0.0068685</v>
      </c>
      <c r="K58" s="13">
        <f t="shared" si="32"/>
        <v>0.026435</v>
      </c>
      <c r="L58" s="13">
        <f t="shared" si="32"/>
        <v>0.0057043</v>
      </c>
      <c r="M58" s="13">
        <f t="shared" si="32"/>
        <v>0.0008883</v>
      </c>
      <c r="N58" s="13">
        <f t="shared" si="32"/>
        <v>0.0026432</v>
      </c>
      <c r="O58" s="13">
        <f t="shared" si="32"/>
        <v>0.0065852</v>
      </c>
      <c r="P58" s="13">
        <f t="shared" si="32"/>
        <v>0.0066732</v>
      </c>
      <c r="Q58" s="13">
        <f t="shared" si="32"/>
        <v>0.0177973</v>
      </c>
      <c r="R58" s="13">
        <f t="shared" si="32"/>
        <v>0.012882</v>
      </c>
      <c r="S58" s="13">
        <f t="shared" si="32"/>
        <v>0.0173536</v>
      </c>
      <c r="T58" s="13">
        <f t="shared" si="32"/>
        <v>0.0086178</v>
      </c>
      <c r="U58" s="13">
        <f t="shared" si="32"/>
        <v>0.0073455</v>
      </c>
      <c r="V58" s="13">
        <f t="shared" si="32"/>
        <v>0.007098</v>
      </c>
      <c r="W58" s="13">
        <f t="shared" si="32"/>
        <v>0.005994</v>
      </c>
      <c r="X58" s="13">
        <f t="shared" si="32"/>
        <v>0.0224825</v>
      </c>
      <c r="Y58" s="13">
        <f t="shared" si="32"/>
        <v>0.006864</v>
      </c>
      <c r="Z58" s="13">
        <f t="shared" si="32"/>
        <v>0.0075735</v>
      </c>
      <c r="AA58" s="13">
        <f t="shared" si="32"/>
        <v>0.0063928</v>
      </c>
      <c r="AB58" s="13">
        <f t="shared" si="32"/>
        <v>0.0071659</v>
      </c>
      <c r="AC58" s="13">
        <f t="shared" si="32"/>
        <v>0.0383128</v>
      </c>
      <c r="AD58" s="13">
        <f t="shared" si="32"/>
        <v>0.0042534</v>
      </c>
    </row>
    <row r="59" hidden="1" spans="1:30">
      <c r="A59" s="12" t="s">
        <v>54</v>
      </c>
      <c r="B59" s="12" t="s">
        <v>115</v>
      </c>
      <c r="C59" s="13">
        <f t="shared" si="15"/>
        <v>0.2649853</v>
      </c>
      <c r="D59" s="13">
        <f t="shared" ref="D59:AR59" si="33">D$27*D30</f>
        <v>0.0058824</v>
      </c>
      <c r="E59" s="13">
        <f t="shared" si="33"/>
        <v>0.008619</v>
      </c>
      <c r="F59" s="13">
        <f t="shared" si="33"/>
        <v>0.0041124</v>
      </c>
      <c r="G59" s="13">
        <f t="shared" si="33"/>
        <v>0.0247968</v>
      </c>
      <c r="H59" s="13">
        <f t="shared" si="33"/>
        <v>0.0052256</v>
      </c>
      <c r="I59" s="13">
        <f t="shared" si="33"/>
        <v>0.026985</v>
      </c>
      <c r="J59" s="13">
        <f t="shared" si="33"/>
        <v>0.0057358</v>
      </c>
      <c r="K59" s="13">
        <f t="shared" si="33"/>
        <v>0.02465</v>
      </c>
      <c r="L59" s="13">
        <f t="shared" si="33"/>
        <v>0.0093292</v>
      </c>
      <c r="M59" s="13">
        <f t="shared" si="33"/>
        <v>0.0019215</v>
      </c>
      <c r="N59" s="13">
        <f t="shared" si="33"/>
        <v>0.0031624</v>
      </c>
      <c r="O59" s="13">
        <f t="shared" si="33"/>
        <v>0.0047268</v>
      </c>
      <c r="P59" s="13">
        <f t="shared" si="33"/>
        <v>0.004824</v>
      </c>
      <c r="Q59" s="13">
        <f t="shared" si="33"/>
        <v>0.0138852</v>
      </c>
      <c r="R59" s="13">
        <f t="shared" si="33"/>
        <v>0.009576</v>
      </c>
      <c r="S59" s="13">
        <f t="shared" si="33"/>
        <v>0.0111824</v>
      </c>
      <c r="T59" s="13">
        <f t="shared" si="33"/>
        <v>0.0064227</v>
      </c>
      <c r="U59" s="13">
        <f t="shared" si="33"/>
        <v>0.0067728</v>
      </c>
      <c r="V59" s="13">
        <f t="shared" si="33"/>
        <v>0.007124</v>
      </c>
      <c r="W59" s="13">
        <f t="shared" si="33"/>
        <v>0.0053502</v>
      </c>
      <c r="X59" s="13">
        <f t="shared" si="33"/>
        <v>0.01449</v>
      </c>
      <c r="Y59" s="13">
        <f t="shared" si="33"/>
        <v>0.0048555</v>
      </c>
      <c r="Z59" s="13">
        <f t="shared" si="33"/>
        <v>0.0088209</v>
      </c>
      <c r="AA59" s="13">
        <f t="shared" si="33"/>
        <v>0.0055544</v>
      </c>
      <c r="AB59" s="13">
        <f t="shared" si="33"/>
        <v>0.0109077</v>
      </c>
      <c r="AC59" s="13">
        <f t="shared" si="33"/>
        <v>0.026542</v>
      </c>
      <c r="AD59" s="13">
        <f t="shared" si="33"/>
        <v>0.0035306</v>
      </c>
    </row>
    <row r="60" hidden="1" spans="1:30">
      <c r="A60" s="12" t="s">
        <v>55</v>
      </c>
      <c r="B60" s="12" t="s">
        <v>113</v>
      </c>
      <c r="C60" s="13">
        <f t="shared" si="15"/>
        <v>0.4285938</v>
      </c>
      <c r="D60" s="13">
        <f t="shared" ref="D60:AR60" si="34">D$32*D33</f>
        <v>0.00664</v>
      </c>
      <c r="E60" s="13">
        <f t="shared" si="34"/>
        <v>0.0100776</v>
      </c>
      <c r="F60" s="13">
        <f t="shared" si="34"/>
        <v>0.0059829</v>
      </c>
      <c r="G60" s="13">
        <f t="shared" si="34"/>
        <v>0.0312048</v>
      </c>
      <c r="H60" s="13">
        <f t="shared" si="34"/>
        <v>0.0092202</v>
      </c>
      <c r="I60" s="13">
        <f t="shared" si="34"/>
        <v>0.0421296</v>
      </c>
      <c r="J60" s="13">
        <f t="shared" si="34"/>
        <v>0.0161805</v>
      </c>
      <c r="K60" s="13">
        <f t="shared" si="34"/>
        <v>0.0329095</v>
      </c>
      <c r="L60" s="13">
        <f t="shared" si="34"/>
        <v>0.0133126</v>
      </c>
      <c r="M60" s="13">
        <f t="shared" si="34"/>
        <v>0.004792</v>
      </c>
      <c r="N60" s="13">
        <f t="shared" si="34"/>
        <v>0.0088556</v>
      </c>
      <c r="O60" s="13">
        <f t="shared" si="34"/>
        <v>0.0127141</v>
      </c>
      <c r="P60" s="13">
        <f t="shared" si="34"/>
        <v>0.0107939</v>
      </c>
      <c r="Q60" s="13">
        <f t="shared" si="34"/>
        <v>0.0238</v>
      </c>
      <c r="R60" s="13">
        <f t="shared" si="34"/>
        <v>0.0186987</v>
      </c>
      <c r="S60" s="13">
        <f t="shared" si="34"/>
        <v>0.0204795</v>
      </c>
      <c r="T60" s="13">
        <f t="shared" si="34"/>
        <v>0.014703</v>
      </c>
      <c r="U60" s="13">
        <f t="shared" si="34"/>
        <v>0.0151636</v>
      </c>
      <c r="V60" s="13">
        <f t="shared" si="34"/>
        <v>0.0130752</v>
      </c>
      <c r="W60" s="13">
        <f t="shared" si="34"/>
        <v>0.016147</v>
      </c>
      <c r="X60" s="13">
        <f t="shared" si="34"/>
        <v>0.0203496</v>
      </c>
      <c r="Y60" s="13">
        <f t="shared" si="34"/>
        <v>0.012402</v>
      </c>
      <c r="Z60" s="13">
        <f t="shared" si="34"/>
        <v>0.0113584</v>
      </c>
      <c r="AA60" s="13">
        <f t="shared" si="34"/>
        <v>0.0210926</v>
      </c>
      <c r="AB60" s="13">
        <f t="shared" si="34"/>
        <v>0.0224532</v>
      </c>
      <c r="AC60" s="13">
        <f t="shared" si="34"/>
        <v>0.0126948</v>
      </c>
      <c r="AD60" s="13">
        <f t="shared" si="34"/>
        <v>0.0013629</v>
      </c>
    </row>
    <row r="61" hidden="1" spans="1:30">
      <c r="A61" s="12" t="s">
        <v>55</v>
      </c>
      <c r="B61" s="12" t="s">
        <v>114</v>
      </c>
      <c r="C61" s="13">
        <f t="shared" si="15"/>
        <v>0.3184664</v>
      </c>
      <c r="D61" s="13">
        <f t="shared" ref="D61:AR61" si="35">D$32*D34</f>
        <v>0.004192</v>
      </c>
      <c r="E61" s="13">
        <f t="shared" si="35"/>
        <v>0.0055176</v>
      </c>
      <c r="F61" s="13">
        <f t="shared" si="35"/>
        <v>0.0049245</v>
      </c>
      <c r="G61" s="13">
        <f t="shared" si="35"/>
        <v>0.02561</v>
      </c>
      <c r="H61" s="13">
        <f t="shared" si="35"/>
        <v>0.00847</v>
      </c>
      <c r="I61" s="13">
        <f t="shared" si="35"/>
        <v>0.0386992</v>
      </c>
      <c r="J61" s="13">
        <f t="shared" si="35"/>
        <v>0.009916</v>
      </c>
      <c r="K61" s="13">
        <f t="shared" si="35"/>
        <v>0.0252174</v>
      </c>
      <c r="L61" s="13">
        <f t="shared" si="35"/>
        <v>0.0050372</v>
      </c>
      <c r="M61" s="13">
        <f t="shared" si="35"/>
        <v>0.001104</v>
      </c>
      <c r="N61" s="13">
        <f t="shared" si="35"/>
        <v>0.0039715</v>
      </c>
      <c r="O61" s="13">
        <f t="shared" si="35"/>
        <v>0.0097006</v>
      </c>
      <c r="P61" s="13">
        <f t="shared" si="35"/>
        <v>0.0085709</v>
      </c>
      <c r="Q61" s="13">
        <f t="shared" si="35"/>
        <v>0.018816</v>
      </c>
      <c r="R61" s="13">
        <f t="shared" si="35"/>
        <v>0.016956</v>
      </c>
      <c r="S61" s="13">
        <f t="shared" si="35"/>
        <v>0.021645</v>
      </c>
      <c r="T61" s="13">
        <f t="shared" si="35"/>
        <v>0.0112892</v>
      </c>
      <c r="U61" s="13">
        <f t="shared" si="35"/>
        <v>0.0099866</v>
      </c>
      <c r="V61" s="13">
        <f t="shared" si="35"/>
        <v>0.0082656</v>
      </c>
      <c r="W61" s="13">
        <f t="shared" si="35"/>
        <v>0.00938</v>
      </c>
      <c r="X61" s="13">
        <f t="shared" si="35"/>
        <v>0.022518</v>
      </c>
      <c r="Y61" s="13">
        <f t="shared" si="35"/>
        <v>0.0118614</v>
      </c>
      <c r="Z61" s="13">
        <f t="shared" si="35"/>
        <v>0.0061752</v>
      </c>
      <c r="AA61" s="13">
        <f t="shared" si="35"/>
        <v>0.0101854</v>
      </c>
      <c r="AB61" s="13">
        <f t="shared" si="35"/>
        <v>0.009471</v>
      </c>
      <c r="AC61" s="13">
        <f t="shared" si="35"/>
        <v>0.0099532</v>
      </c>
      <c r="AD61" s="13">
        <f t="shared" si="35"/>
        <v>0.0010329</v>
      </c>
    </row>
    <row r="62" hidden="1" spans="1:30">
      <c r="A62" s="12" t="s">
        <v>55</v>
      </c>
      <c r="B62" s="12" t="s">
        <v>115</v>
      </c>
      <c r="C62" s="13">
        <f t="shared" si="15"/>
        <v>0.2531398</v>
      </c>
      <c r="D62" s="13">
        <f t="shared" ref="D62:AR62" si="36">D$32*D35</f>
        <v>0.005168</v>
      </c>
      <c r="E62" s="13">
        <f t="shared" si="36"/>
        <v>0.0072048</v>
      </c>
      <c r="F62" s="13">
        <f t="shared" si="36"/>
        <v>0.0037926</v>
      </c>
      <c r="G62" s="13">
        <f t="shared" si="36"/>
        <v>0.0219852</v>
      </c>
      <c r="H62" s="13">
        <f t="shared" si="36"/>
        <v>0.0065098</v>
      </c>
      <c r="I62" s="13">
        <f t="shared" si="36"/>
        <v>0.0263712</v>
      </c>
      <c r="J62" s="13">
        <f t="shared" si="36"/>
        <v>0.0074035</v>
      </c>
      <c r="K62" s="13">
        <f t="shared" si="36"/>
        <v>0.0211731</v>
      </c>
      <c r="L62" s="13">
        <f t="shared" si="36"/>
        <v>0.0073502</v>
      </c>
      <c r="M62" s="13">
        <f t="shared" si="36"/>
        <v>0.002104</v>
      </c>
      <c r="N62" s="13">
        <f t="shared" si="36"/>
        <v>0.0040729</v>
      </c>
      <c r="O62" s="13">
        <f t="shared" si="36"/>
        <v>0.0062853</v>
      </c>
      <c r="P62" s="13">
        <f t="shared" si="36"/>
        <v>0.0053352</v>
      </c>
      <c r="Q62" s="13">
        <f t="shared" si="36"/>
        <v>0.013384</v>
      </c>
      <c r="R62" s="13">
        <f t="shared" si="36"/>
        <v>0.0114453</v>
      </c>
      <c r="S62" s="13">
        <f t="shared" si="36"/>
        <v>0.0133755</v>
      </c>
      <c r="T62" s="13">
        <f t="shared" si="36"/>
        <v>0.0078078</v>
      </c>
      <c r="U62" s="13">
        <f t="shared" si="36"/>
        <v>0.0082498</v>
      </c>
      <c r="V62" s="13">
        <f t="shared" si="36"/>
        <v>0.0074592</v>
      </c>
      <c r="W62" s="13">
        <f t="shared" si="36"/>
        <v>0.007973</v>
      </c>
      <c r="X62" s="13">
        <f t="shared" si="36"/>
        <v>0.0127324</v>
      </c>
      <c r="Y62" s="13">
        <f t="shared" si="36"/>
        <v>0.0075366</v>
      </c>
      <c r="Z62" s="13">
        <f t="shared" si="36"/>
        <v>0.0072664</v>
      </c>
      <c r="AA62" s="13">
        <f t="shared" si="36"/>
        <v>0.008822</v>
      </c>
      <c r="AB62" s="13">
        <f t="shared" si="36"/>
        <v>0.0142758</v>
      </c>
      <c r="AC62" s="13">
        <f t="shared" si="36"/>
        <v>0.007152</v>
      </c>
      <c r="AD62" s="13">
        <f t="shared" si="36"/>
        <v>0.0009042</v>
      </c>
    </row>
    <row r="63" hidden="1" spans="1:30">
      <c r="A63" s="12" t="s">
        <v>56</v>
      </c>
      <c r="B63" s="12" t="s">
        <v>113</v>
      </c>
      <c r="C63" s="13">
        <f t="shared" si="15"/>
        <v>0.4496701</v>
      </c>
      <c r="D63" s="13">
        <f t="shared" ref="D63:AR63" si="37">D$37*D38</f>
        <v>0.0079473</v>
      </c>
      <c r="E63" s="13">
        <f t="shared" si="37"/>
        <v>0.0113625</v>
      </c>
      <c r="F63" s="13">
        <f t="shared" si="37"/>
        <v>0.0068742</v>
      </c>
      <c r="G63" s="13">
        <f t="shared" si="37"/>
        <v>0.026394</v>
      </c>
      <c r="H63" s="13">
        <f t="shared" si="37"/>
        <v>0.011077</v>
      </c>
      <c r="I63" s="13">
        <f t="shared" si="37"/>
        <v>0.0375435</v>
      </c>
      <c r="J63" s="13">
        <f t="shared" si="37"/>
        <v>0.0152694</v>
      </c>
      <c r="K63" s="13">
        <f t="shared" si="37"/>
        <v>0.0317016</v>
      </c>
      <c r="L63" s="13">
        <f t="shared" si="37"/>
        <v>0.014637</v>
      </c>
      <c r="M63" s="13">
        <f t="shared" si="37"/>
        <v>0.0079328</v>
      </c>
      <c r="N63" s="13">
        <f t="shared" si="37"/>
        <v>0.0143028</v>
      </c>
      <c r="O63" s="13">
        <f t="shared" si="37"/>
        <v>0.014976</v>
      </c>
      <c r="P63" s="13">
        <f t="shared" si="37"/>
        <v>0.011011</v>
      </c>
      <c r="Q63" s="13">
        <f t="shared" si="37"/>
        <v>0.0232366</v>
      </c>
      <c r="R63" s="13">
        <f t="shared" si="37"/>
        <v>0.022518</v>
      </c>
      <c r="S63" s="13">
        <f t="shared" si="37"/>
        <v>0.017974</v>
      </c>
      <c r="T63" s="13">
        <f t="shared" si="37"/>
        <v>0.0166705</v>
      </c>
      <c r="U63" s="13">
        <f t="shared" si="37"/>
        <v>0.017765</v>
      </c>
      <c r="V63" s="13">
        <f t="shared" si="37"/>
        <v>0.0135659</v>
      </c>
      <c r="W63" s="13">
        <f t="shared" si="37"/>
        <v>0.017871</v>
      </c>
      <c r="X63" s="13">
        <f t="shared" si="37"/>
        <v>0.0185103</v>
      </c>
      <c r="Y63" s="13">
        <f t="shared" si="37"/>
        <v>0.0147334</v>
      </c>
      <c r="Z63" s="13">
        <f t="shared" si="37"/>
        <v>0.012137</v>
      </c>
      <c r="AA63" s="13">
        <f t="shared" si="37"/>
        <v>0.0234971</v>
      </c>
      <c r="AB63" s="13">
        <f t="shared" si="37"/>
        <v>0.0258028</v>
      </c>
      <c r="AC63" s="13">
        <f t="shared" si="37"/>
        <v>0.013041</v>
      </c>
      <c r="AD63" s="13">
        <f t="shared" si="37"/>
        <v>0.0013184</v>
      </c>
    </row>
    <row r="64" hidden="1" spans="1:30">
      <c r="A64" s="12" t="s">
        <v>56</v>
      </c>
      <c r="B64" s="12" t="s">
        <v>114</v>
      </c>
      <c r="C64" s="13">
        <f t="shared" si="15"/>
        <v>0.3042409</v>
      </c>
      <c r="D64" s="13">
        <f t="shared" ref="D64:AR64" si="38">D$37*D39</f>
        <v>0.0044604</v>
      </c>
      <c r="E64" s="13">
        <f t="shared" si="38"/>
        <v>0.00513</v>
      </c>
      <c r="F64" s="13">
        <f t="shared" si="38"/>
        <v>0.0058824</v>
      </c>
      <c r="G64" s="13">
        <f t="shared" si="38"/>
        <v>0.0194616</v>
      </c>
      <c r="H64" s="13">
        <f t="shared" si="38"/>
        <v>0.008745</v>
      </c>
      <c r="I64" s="13">
        <f t="shared" si="38"/>
        <v>0.0328158</v>
      </c>
      <c r="J64" s="13">
        <f t="shared" si="38"/>
        <v>0.0087822</v>
      </c>
      <c r="K64" s="13">
        <f t="shared" si="38"/>
        <v>0.022134</v>
      </c>
      <c r="L64" s="13">
        <f t="shared" si="38"/>
        <v>0.004692</v>
      </c>
      <c r="M64" s="13">
        <f t="shared" si="38"/>
        <v>0.001876</v>
      </c>
      <c r="N64" s="13">
        <f t="shared" si="38"/>
        <v>0.0058725</v>
      </c>
      <c r="O64" s="13">
        <f t="shared" si="38"/>
        <v>0.01024</v>
      </c>
      <c r="P64" s="13">
        <f t="shared" si="38"/>
        <v>0.007986</v>
      </c>
      <c r="Q64" s="13">
        <f t="shared" si="38"/>
        <v>0.0166199</v>
      </c>
      <c r="R64" s="13">
        <f t="shared" si="38"/>
        <v>0.019062</v>
      </c>
      <c r="S64" s="13">
        <f t="shared" si="38"/>
        <v>0.0180686</v>
      </c>
      <c r="T64" s="13">
        <f t="shared" si="38"/>
        <v>0.012782</v>
      </c>
      <c r="U64" s="13">
        <f t="shared" si="38"/>
        <v>0.010846</v>
      </c>
      <c r="V64" s="13">
        <f t="shared" si="38"/>
        <v>0.0081747</v>
      </c>
      <c r="W64" s="13">
        <f t="shared" si="38"/>
        <v>0.009731</v>
      </c>
      <c r="X64" s="13">
        <f t="shared" si="38"/>
        <v>0.0184161</v>
      </c>
      <c r="Y64" s="13">
        <f t="shared" si="38"/>
        <v>0.0129958</v>
      </c>
      <c r="Z64" s="13">
        <f t="shared" si="38"/>
        <v>0.006678</v>
      </c>
      <c r="AA64" s="13">
        <f t="shared" si="38"/>
        <v>0.0114554</v>
      </c>
      <c r="AB64" s="13">
        <f t="shared" si="38"/>
        <v>0.0099716</v>
      </c>
      <c r="AC64" s="13">
        <f t="shared" si="38"/>
        <v>0.0103635</v>
      </c>
      <c r="AD64" s="13">
        <f t="shared" si="38"/>
        <v>0.0009984</v>
      </c>
    </row>
    <row r="65" hidden="1" spans="1:30">
      <c r="A65" s="12" t="s">
        <v>56</v>
      </c>
      <c r="B65" s="12" t="s">
        <v>115</v>
      </c>
      <c r="C65" s="13">
        <f t="shared" si="15"/>
        <v>0.245989</v>
      </c>
      <c r="D65" s="13">
        <f t="shared" ref="D65:AR65" si="39">D$37*D40</f>
        <v>0.0052923</v>
      </c>
      <c r="E65" s="13">
        <f t="shared" si="39"/>
        <v>0.0060075</v>
      </c>
      <c r="F65" s="13">
        <f t="shared" si="39"/>
        <v>0.0043434</v>
      </c>
      <c r="G65" s="13">
        <f t="shared" si="39"/>
        <v>0.0177444</v>
      </c>
      <c r="H65" s="13">
        <f t="shared" si="39"/>
        <v>0.006678</v>
      </c>
      <c r="I65" s="13">
        <f t="shared" si="39"/>
        <v>0.0223407</v>
      </c>
      <c r="J65" s="13">
        <f t="shared" si="39"/>
        <v>0.0065484</v>
      </c>
      <c r="K65" s="13">
        <f t="shared" si="39"/>
        <v>0.0175644</v>
      </c>
      <c r="L65" s="13">
        <f t="shared" si="39"/>
        <v>0.006171</v>
      </c>
      <c r="M65" s="13">
        <f t="shared" si="39"/>
        <v>0.0035912</v>
      </c>
      <c r="N65" s="13">
        <f t="shared" si="39"/>
        <v>0.0059247</v>
      </c>
      <c r="O65" s="13">
        <f t="shared" si="39"/>
        <v>0.006784</v>
      </c>
      <c r="P65" s="13">
        <f t="shared" si="39"/>
        <v>0.005203</v>
      </c>
      <c r="Q65" s="13">
        <f t="shared" si="39"/>
        <v>0.0122435</v>
      </c>
      <c r="R65" s="13">
        <f t="shared" si="39"/>
        <v>0.01242</v>
      </c>
      <c r="S65" s="13">
        <f t="shared" si="39"/>
        <v>0.0112574</v>
      </c>
      <c r="T65" s="13">
        <f t="shared" si="39"/>
        <v>0.0090475</v>
      </c>
      <c r="U65" s="13">
        <f t="shared" si="39"/>
        <v>0.008789</v>
      </c>
      <c r="V65" s="13">
        <f t="shared" si="39"/>
        <v>0.0075594</v>
      </c>
      <c r="W65" s="13">
        <f t="shared" si="39"/>
        <v>0.009398</v>
      </c>
      <c r="X65" s="13">
        <f t="shared" si="39"/>
        <v>0.0101736</v>
      </c>
      <c r="Y65" s="13">
        <f t="shared" si="39"/>
        <v>0.0084708</v>
      </c>
      <c r="Z65" s="13">
        <f t="shared" si="39"/>
        <v>0.007685</v>
      </c>
      <c r="AA65" s="13">
        <f t="shared" si="39"/>
        <v>0.0101475</v>
      </c>
      <c r="AB65" s="13">
        <f t="shared" si="39"/>
        <v>0.0156256</v>
      </c>
      <c r="AC65" s="13">
        <f t="shared" si="39"/>
        <v>0.0080955</v>
      </c>
      <c r="AD65" s="13">
        <f t="shared" si="39"/>
        <v>0.0008832</v>
      </c>
    </row>
  </sheetData>
  <mergeCells count="1">
    <mergeCell ref="A1:B1"/>
  </mergeCells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C41"/>
  <sheetViews>
    <sheetView workbookViewId="0">
      <selection activeCell="AC2" sqref="A2:AC42"/>
    </sheetView>
  </sheetViews>
  <sheetFormatPr defaultColWidth="9" defaultRowHeight="14.25"/>
  <cols>
    <col min="1" max="1" width="9" style="1"/>
    <col min="2" max="2" width="12.5" style="1" customWidth="1"/>
    <col min="3" max="29" width="4.99166666666667" style="1" customWidth="1"/>
    <col min="30" max="16384" width="9" style="1"/>
  </cols>
  <sheetData>
    <row r="1" spans="1:29">
      <c r="A1" s="2" t="s">
        <v>0</v>
      </c>
      <c r="B1" s="2"/>
      <c r="C1" s="3" t="s">
        <v>85</v>
      </c>
      <c r="D1" s="3" t="s">
        <v>86</v>
      </c>
      <c r="E1" s="3" t="s">
        <v>87</v>
      </c>
      <c r="F1" s="3" t="s">
        <v>117</v>
      </c>
      <c r="G1" s="3" t="s">
        <v>89</v>
      </c>
      <c r="H1" s="3" t="s">
        <v>90</v>
      </c>
      <c r="I1" s="3" t="s">
        <v>118</v>
      </c>
      <c r="J1" s="3" t="s">
        <v>119</v>
      </c>
      <c r="K1" s="3" t="s">
        <v>120</v>
      </c>
      <c r="L1" s="3" t="s">
        <v>94</v>
      </c>
      <c r="M1" s="3" t="s">
        <v>121</v>
      </c>
      <c r="N1" s="3" t="s">
        <v>122</v>
      </c>
      <c r="O1" s="3" t="s">
        <v>97</v>
      </c>
      <c r="P1" s="3" t="s">
        <v>123</v>
      </c>
      <c r="Q1" s="3" t="s">
        <v>124</v>
      </c>
      <c r="R1" s="3" t="s">
        <v>125</v>
      </c>
      <c r="S1" s="3" t="s">
        <v>126</v>
      </c>
      <c r="T1" s="3" t="s">
        <v>127</v>
      </c>
      <c r="U1" s="3" t="s">
        <v>128</v>
      </c>
      <c r="V1" s="3" t="s">
        <v>104</v>
      </c>
      <c r="W1" s="3" t="s">
        <v>105</v>
      </c>
      <c r="X1" s="3" t="s">
        <v>129</v>
      </c>
      <c r="Y1" s="3" t="s">
        <v>130</v>
      </c>
      <c r="Z1" s="3" t="s">
        <v>131</v>
      </c>
      <c r="AA1" s="3" t="s">
        <v>109</v>
      </c>
      <c r="AB1" s="3" t="s">
        <v>132</v>
      </c>
      <c r="AC1" s="3" t="s">
        <v>133</v>
      </c>
    </row>
    <row r="2" spans="1:29">
      <c r="A2" s="4" t="s">
        <v>43</v>
      </c>
      <c r="B2" s="2" t="s">
        <v>134</v>
      </c>
      <c r="C2" s="5">
        <f>RANK(监管者!D2,监管者!$D2:$AR2,0)</f>
        <v>1</v>
      </c>
      <c r="D2" s="5">
        <f>RANK(监管者!E2,监管者!$D2:$AR2,0)</f>
        <v>4</v>
      </c>
      <c r="E2" s="5">
        <f>RANK(监管者!F2,监管者!$D2:$AR2,0)</f>
        <v>18</v>
      </c>
      <c r="F2" s="5">
        <f>RANK(监管者!G2,监管者!$D2:$AR2,0)</f>
        <v>3</v>
      </c>
      <c r="G2" s="5">
        <f>RANK(监管者!H2,监管者!$D2:$AR2,0)</f>
        <v>16</v>
      </c>
      <c r="H2" s="5">
        <f>RANK(监管者!I2,监管者!$D2:$AR2,0)</f>
        <v>2</v>
      </c>
      <c r="I2" s="5">
        <f>RANK(监管者!J2,监管者!$D2:$AR2,0)</f>
        <v>14</v>
      </c>
      <c r="J2" s="5">
        <f>RANK(监管者!K2,监管者!$D2:$AR2,0)</f>
        <v>6</v>
      </c>
      <c r="K2" s="5">
        <f>RANK(监管者!L2,监管者!$D2:$AR2,0)</f>
        <v>7</v>
      </c>
      <c r="L2" s="5">
        <f>RANK(监管者!M2,监管者!$D2:$AR2,0)</f>
        <v>27</v>
      </c>
      <c r="M2" s="5">
        <f>RANK(监管者!N2,监管者!$D2:$AR2,0)</f>
        <v>19</v>
      </c>
      <c r="N2" s="5">
        <f>RANK(监管者!O2,监管者!$D2:$AR2,0)</f>
        <v>17</v>
      </c>
      <c r="O2" s="5">
        <f>RANK(监管者!P2,监管者!$D2:$AR2,0)</f>
        <v>23</v>
      </c>
      <c r="P2" s="5">
        <f>RANK(监管者!Q2,监管者!$D2:$AR2,0)</f>
        <v>9</v>
      </c>
      <c r="Q2" s="5">
        <f>RANK(监管者!R2,监管者!$D2:$AR2,0)</f>
        <v>13</v>
      </c>
      <c r="R2" s="5">
        <f>RANK(监管者!S2,监管者!$D2:$AR2,0)</f>
        <v>20</v>
      </c>
      <c r="S2" s="5">
        <f>RANK(监管者!T2,监管者!$D2:$AR2,0)</f>
        <v>22</v>
      </c>
      <c r="T2" s="5">
        <f>RANK(监管者!U2,监管者!$D2:$AR2,0)</f>
        <v>12</v>
      </c>
      <c r="U2" s="5">
        <f>RANK(监管者!V2,监管者!$D2:$AR2,0)</f>
        <v>20</v>
      </c>
      <c r="V2" s="5">
        <f>RANK(监管者!W2,监管者!$D2:$AR2,0)</f>
        <v>26</v>
      </c>
      <c r="W2" s="5">
        <f>RANK(监管者!X2,监管者!$D2:$AR2,0)</f>
        <v>5</v>
      </c>
      <c r="X2" s="5">
        <f>RANK(监管者!Y2,监管者!$D2:$AR2,0)</f>
        <v>23</v>
      </c>
      <c r="Y2" s="5">
        <f>RANK(监管者!Z2,监管者!$D2:$AR2,0)</f>
        <v>10</v>
      </c>
      <c r="Z2" s="5">
        <f>RANK(监管者!AA2,监管者!$D2:$AR2,0)</f>
        <v>25</v>
      </c>
      <c r="AA2" s="5">
        <f>RANK(监管者!AB2,监管者!$D2:$AR2,0)</f>
        <v>15</v>
      </c>
      <c r="AB2" s="5">
        <f>RANK(监管者!AC2,监管者!$D2:$AR2,0)</f>
        <v>8</v>
      </c>
      <c r="AC2" s="5">
        <f>RANK(监管者!AD2,监管者!$D2:$AR2,0)</f>
        <v>11</v>
      </c>
    </row>
    <row r="3" spans="1:29">
      <c r="A3" s="4" t="s">
        <v>43</v>
      </c>
      <c r="B3" s="2" t="s">
        <v>135</v>
      </c>
      <c r="C3" s="5">
        <f>RANK(监管者!D3,监管者!$D3:$AR3,0)</f>
        <v>27</v>
      </c>
      <c r="D3" s="5">
        <f>RANK(监管者!E3,监管者!$D3:$AR3,0)</f>
        <v>18</v>
      </c>
      <c r="E3" s="5">
        <f>RANK(监管者!F3,监管者!$D3:$AR3,0)</f>
        <v>23</v>
      </c>
      <c r="F3" s="5">
        <f>RANK(监管者!G3,监管者!$D3:$AR3,0)</f>
        <v>18</v>
      </c>
      <c r="G3" s="5">
        <f>RANK(监管者!H3,监管者!$D3:$AR3,0)</f>
        <v>17</v>
      </c>
      <c r="H3" s="5">
        <f>RANK(监管者!I3,监管者!$D3:$AR3,0)</f>
        <v>22</v>
      </c>
      <c r="I3" s="5">
        <f>RANK(监管者!J3,监管者!$D3:$AR3,0)</f>
        <v>7</v>
      </c>
      <c r="J3" s="5">
        <f>RANK(监管者!K3,监管者!$D3:$AR3,0)</f>
        <v>10</v>
      </c>
      <c r="K3" s="5">
        <f>RANK(监管者!L3,监管者!$D3:$AR3,0)</f>
        <v>15</v>
      </c>
      <c r="L3" s="5">
        <f>RANK(监管者!M3,监管者!$D3:$AR3,0)</f>
        <v>2</v>
      </c>
      <c r="M3" s="5">
        <f>RANK(监管者!N3,监管者!$D3:$AR3,0)</f>
        <v>26</v>
      </c>
      <c r="N3" s="5">
        <f>RANK(监管者!O3,监管者!$D3:$AR3,0)</f>
        <v>13</v>
      </c>
      <c r="O3" s="5">
        <f>RANK(监管者!P3,监管者!$D3:$AR3,0)</f>
        <v>4</v>
      </c>
      <c r="P3" s="5">
        <f>RANK(监管者!Q3,监管者!$D3:$AR3,0)</f>
        <v>20</v>
      </c>
      <c r="Q3" s="5">
        <f>RANK(监管者!R3,监管者!$D3:$AR3,0)</f>
        <v>14</v>
      </c>
      <c r="R3" s="5">
        <f>RANK(监管者!S3,监管者!$D3:$AR3,0)</f>
        <v>4</v>
      </c>
      <c r="S3" s="5">
        <f>RANK(监管者!T3,监管者!$D3:$AR3,0)</f>
        <v>1</v>
      </c>
      <c r="T3" s="5">
        <f>RANK(监管者!U3,监管者!$D3:$AR3,0)</f>
        <v>25</v>
      </c>
      <c r="U3" s="5">
        <f>RANK(监管者!V3,监管者!$D3:$AR3,0)</f>
        <v>16</v>
      </c>
      <c r="V3" s="5">
        <f>RANK(监管者!W3,监管者!$D3:$AR3,0)</f>
        <v>6</v>
      </c>
      <c r="W3" s="5">
        <f>RANK(监管者!X3,监管者!$D3:$AR3,0)</f>
        <v>24</v>
      </c>
      <c r="X3" s="5">
        <f>RANK(监管者!Y3,监管者!$D3:$AR3,0)</f>
        <v>21</v>
      </c>
      <c r="Y3" s="5">
        <f>RANK(监管者!Z3,监管者!$D3:$AR3,0)</f>
        <v>8</v>
      </c>
      <c r="Z3" s="5">
        <f>RANK(监管者!AA3,监管者!$D3:$AR3,0)</f>
        <v>3</v>
      </c>
      <c r="AA3" s="5">
        <f>RANK(监管者!AB3,监管者!$D3:$AR3,0)</f>
        <v>12</v>
      </c>
      <c r="AB3" s="5">
        <f>RANK(监管者!AC3,监管者!$D3:$AR3,0)</f>
        <v>9</v>
      </c>
      <c r="AC3" s="5">
        <f>RANK(监管者!AD3,监管者!$D3:$AR3,0)</f>
        <v>11</v>
      </c>
    </row>
    <row r="4" spans="1:29">
      <c r="A4" s="4" t="s">
        <v>43</v>
      </c>
      <c r="B4" s="2" t="s">
        <v>136</v>
      </c>
      <c r="C4" s="5">
        <f>RANK(监管者!D4,监管者!$D4:$AR4,0)</f>
        <v>27</v>
      </c>
      <c r="D4" s="5">
        <f>RANK(监管者!E4,监管者!$D4:$AR4,0)</f>
        <v>21</v>
      </c>
      <c r="E4" s="5">
        <f>RANK(监管者!F4,监管者!$D4:$AR4,0)</f>
        <v>1</v>
      </c>
      <c r="F4" s="5">
        <f>RANK(监管者!G4,监管者!$D4:$AR4,0)</f>
        <v>6</v>
      </c>
      <c r="G4" s="5">
        <f>RANK(监管者!H4,监管者!$D4:$AR4,0)</f>
        <v>7</v>
      </c>
      <c r="H4" s="5">
        <f>RANK(监管者!I4,监管者!$D4:$AR4,0)</f>
        <v>5</v>
      </c>
      <c r="I4" s="5">
        <f>RANK(监管者!J4,监管者!$D4:$AR4,0)</f>
        <v>16</v>
      </c>
      <c r="J4" s="5">
        <f>RANK(监管者!K4,监管者!$D4:$AR4,0)</f>
        <v>10</v>
      </c>
      <c r="K4" s="5">
        <f>RANK(监管者!L4,监管者!$D4:$AR4,0)</f>
        <v>11</v>
      </c>
      <c r="L4" s="5">
        <f>RANK(监管者!M4,监管者!$D4:$AR4,0)</f>
        <v>26</v>
      </c>
      <c r="M4" s="5">
        <f>RANK(监管者!N4,监管者!$D4:$AR4,0)</f>
        <v>17</v>
      </c>
      <c r="N4" s="5">
        <f>RANK(监管者!O4,监管者!$D4:$AR4,0)</f>
        <v>9</v>
      </c>
      <c r="O4" s="5">
        <f>RANK(监管者!P4,监管者!$D4:$AR4,0)</f>
        <v>18</v>
      </c>
      <c r="P4" s="5">
        <f>RANK(监管者!Q4,监管者!$D4:$AR4,0)</f>
        <v>8</v>
      </c>
      <c r="Q4" s="5">
        <f>RANK(监管者!R4,监管者!$D4:$AR4,0)</f>
        <v>13</v>
      </c>
      <c r="R4" s="5">
        <f>RANK(监管者!S4,监管者!$D4:$AR4,0)</f>
        <v>18</v>
      </c>
      <c r="S4" s="5">
        <f>RANK(监管者!T4,监管者!$D4:$AR4,0)</f>
        <v>24</v>
      </c>
      <c r="T4" s="5">
        <f>RANK(监管者!U4,监管者!$D4:$AR4,0)</f>
        <v>3</v>
      </c>
      <c r="U4" s="5">
        <f>RANK(监管者!V4,监管者!$D4:$AR4,0)</f>
        <v>15</v>
      </c>
      <c r="V4" s="5">
        <f>RANK(监管者!W4,监管者!$D4:$AR4,0)</f>
        <v>23</v>
      </c>
      <c r="W4" s="5">
        <f>RANK(监管者!X4,监管者!$D4:$AR4,0)</f>
        <v>1</v>
      </c>
      <c r="X4" s="5">
        <f>RANK(监管者!Y4,监管者!$D4:$AR4,0)</f>
        <v>4</v>
      </c>
      <c r="Y4" s="5">
        <f>RANK(监管者!Z4,监管者!$D4:$AR4,0)</f>
        <v>20</v>
      </c>
      <c r="Z4" s="5">
        <f>RANK(监管者!AA4,监管者!$D4:$AR4,0)</f>
        <v>25</v>
      </c>
      <c r="AA4" s="5">
        <f>RANK(监管者!AB4,监管者!$D4:$AR4,0)</f>
        <v>22</v>
      </c>
      <c r="AB4" s="5">
        <f>RANK(监管者!AC4,监管者!$D4:$AR4,0)</f>
        <v>13</v>
      </c>
      <c r="AC4" s="5">
        <f>RANK(监管者!AD4,监管者!$D4:$AR4,0)</f>
        <v>12</v>
      </c>
    </row>
    <row r="5" spans="1:29">
      <c r="A5" s="4" t="s">
        <v>43</v>
      </c>
      <c r="B5" s="2" t="s">
        <v>137</v>
      </c>
      <c r="C5" s="5">
        <f>RANK(监管者!D5,监管者!$D5:$AR5,0)</f>
        <v>1</v>
      </c>
      <c r="D5" s="5">
        <f>RANK(监管者!E5,监管者!$D5:$AR5,0)</f>
        <v>4</v>
      </c>
      <c r="E5" s="5">
        <f>RANK(监管者!F5,监管者!$D5:$AR5,0)</f>
        <v>11</v>
      </c>
      <c r="F5" s="5">
        <f>RANK(监管者!G5,监管者!$D5:$AR5,0)</f>
        <v>12</v>
      </c>
      <c r="G5" s="5">
        <f>RANK(监管者!H5,监管者!$D5:$AR5,0)</f>
        <v>12</v>
      </c>
      <c r="H5" s="5">
        <f>RANK(监管者!I5,监管者!$D5:$AR5,0)</f>
        <v>5</v>
      </c>
      <c r="I5" s="5">
        <f>RANK(监管者!J5,监管者!$D5:$AR5,0)</f>
        <v>24</v>
      </c>
      <c r="J5" s="5">
        <f>RANK(监管者!K5,监管者!$D5:$AR5,0)</f>
        <v>21</v>
      </c>
      <c r="K5" s="5">
        <f>RANK(监管者!L5,监管者!$D5:$AR5,0)</f>
        <v>10</v>
      </c>
      <c r="L5" s="5">
        <f>RANK(监管者!M5,监管者!$D5:$AR5,0)</f>
        <v>16</v>
      </c>
      <c r="M5" s="5">
        <f>RANK(监管者!N5,监管者!$D5:$AR5,0)</f>
        <v>2</v>
      </c>
      <c r="N5" s="5">
        <f>RANK(监管者!O5,监管者!$D5:$AR5,0)</f>
        <v>17</v>
      </c>
      <c r="O5" s="5">
        <f>RANK(监管者!P5,监管者!$D5:$AR5,0)</f>
        <v>25</v>
      </c>
      <c r="P5" s="5">
        <f>RANK(监管者!Q5,监管者!$D5:$AR5,0)</f>
        <v>7</v>
      </c>
      <c r="Q5" s="5">
        <f>RANK(监管者!R5,监管者!$D5:$AR5,0)</f>
        <v>15</v>
      </c>
      <c r="R5" s="5">
        <f>RANK(监管者!S5,监管者!$D5:$AR5,0)</f>
        <v>25</v>
      </c>
      <c r="S5" s="5">
        <f>RANK(监管者!T5,监管者!$D5:$AR5,0)</f>
        <v>27</v>
      </c>
      <c r="T5" s="5">
        <f>RANK(监管者!U5,监管者!$D5:$AR5,0)</f>
        <v>3</v>
      </c>
      <c r="U5" s="5">
        <f>RANK(监管者!V5,监管者!$D5:$AR5,0)</f>
        <v>8</v>
      </c>
      <c r="V5" s="5">
        <f>RANK(监管者!W5,监管者!$D5:$AR5,0)</f>
        <v>20</v>
      </c>
      <c r="W5" s="5">
        <f>RANK(监管者!X5,监管者!$D5:$AR5,0)</f>
        <v>9</v>
      </c>
      <c r="X5" s="5">
        <f>RANK(监管者!Y5,监管者!$D5:$AR5,0)</f>
        <v>6</v>
      </c>
      <c r="Y5" s="5">
        <f>RANK(监管者!Z5,监管者!$D5:$AR5,0)</f>
        <v>22</v>
      </c>
      <c r="Z5" s="5">
        <f>RANK(监管者!AA5,监管者!$D5:$AR5,0)</f>
        <v>18</v>
      </c>
      <c r="AA5" s="5">
        <f>RANK(监管者!AB5,监管者!$D5:$AR5,0)</f>
        <v>14</v>
      </c>
      <c r="AB5" s="5">
        <f>RANK(监管者!AC5,监管者!$D5:$AR5,0)</f>
        <v>23</v>
      </c>
      <c r="AC5" s="5">
        <f>RANK(监管者!AD5,监管者!$D5:$AR5,0)</f>
        <v>19</v>
      </c>
    </row>
    <row r="6" spans="1:29">
      <c r="A6" s="4" t="s">
        <v>43</v>
      </c>
      <c r="B6" s="2" t="s">
        <v>138</v>
      </c>
      <c r="C6" s="5">
        <f>RANK(监管者!D6,监管者!$D6:$AR6,0)</f>
        <v>18</v>
      </c>
      <c r="D6" s="5">
        <f>RANK(监管者!E6,监管者!$D6:$AR6,0)</f>
        <v>10</v>
      </c>
      <c r="E6" s="5">
        <f>RANK(监管者!F6,监管者!$D6:$AR6,0)</f>
        <v>12</v>
      </c>
      <c r="F6" s="5">
        <f>RANK(监管者!G6,监管者!$D6:$AR6,0)</f>
        <v>6</v>
      </c>
      <c r="G6" s="5">
        <f>RANK(监管者!H6,监管者!$D6:$AR6,0)</f>
        <v>25</v>
      </c>
      <c r="H6" s="5">
        <f>RANK(监管者!I6,监管者!$D6:$AR6,0)</f>
        <v>5</v>
      </c>
      <c r="I6" s="5">
        <f>RANK(监管者!J6,监管者!$D6:$AR6,0)</f>
        <v>17</v>
      </c>
      <c r="J6" s="5">
        <f>RANK(监管者!K6,监管者!$D6:$AR6,0)</f>
        <v>8</v>
      </c>
      <c r="K6" s="5">
        <f>RANK(监管者!L6,监管者!$D6:$AR6,0)</f>
        <v>4</v>
      </c>
      <c r="L6" s="5">
        <f>RANK(监管者!M6,监管者!$D6:$AR6,0)</f>
        <v>27</v>
      </c>
      <c r="M6" s="5">
        <f>RANK(监管者!N6,监管者!$D6:$AR6,0)</f>
        <v>13</v>
      </c>
      <c r="N6" s="5">
        <f>RANK(监管者!O6,监管者!$D6:$AR6,0)</f>
        <v>26</v>
      </c>
      <c r="O6" s="5">
        <f>RANK(监管者!P6,监管者!$D6:$AR6,0)</f>
        <v>20</v>
      </c>
      <c r="P6" s="5">
        <f>RANK(监管者!Q6,监管者!$D6:$AR6,0)</f>
        <v>7</v>
      </c>
      <c r="Q6" s="5">
        <f>RANK(监管者!R6,监管者!$D6:$AR6,0)</f>
        <v>14</v>
      </c>
      <c r="R6" s="5">
        <f>RANK(监管者!S6,监管者!$D6:$AR6,0)</f>
        <v>15</v>
      </c>
      <c r="S6" s="5">
        <f>RANK(监管者!T6,监管者!$D6:$AR6,0)</f>
        <v>22</v>
      </c>
      <c r="T6" s="5">
        <f>RANK(监管者!U6,监管者!$D6:$AR6,0)</f>
        <v>11</v>
      </c>
      <c r="U6" s="5">
        <f>RANK(监管者!V6,监管者!$D6:$AR6,0)</f>
        <v>16</v>
      </c>
      <c r="V6" s="5">
        <f>RANK(监管者!W6,监管者!$D6:$AR6,0)</f>
        <v>24</v>
      </c>
      <c r="W6" s="5">
        <f>RANK(监管者!X6,监管者!$D6:$AR6,0)</f>
        <v>3</v>
      </c>
      <c r="X6" s="5">
        <f>RANK(监管者!Y6,监管者!$D6:$AR6,0)</f>
        <v>21</v>
      </c>
      <c r="Y6" s="5">
        <f>RANK(监管者!Z6,监管者!$D6:$AR6,0)</f>
        <v>9</v>
      </c>
      <c r="Z6" s="5">
        <f>RANK(监管者!AA6,监管者!$D6:$AR6,0)</f>
        <v>23</v>
      </c>
      <c r="AA6" s="5">
        <f>RANK(监管者!AB6,监管者!$D6:$AR6,0)</f>
        <v>19</v>
      </c>
      <c r="AB6" s="5">
        <f>RANK(监管者!AC6,监管者!$D6:$AR6,0)</f>
        <v>2</v>
      </c>
      <c r="AC6" s="5">
        <f>RANK(监管者!AD6,监管者!$D6:$AR6,0)</f>
        <v>1</v>
      </c>
    </row>
    <row r="7" spans="1:29">
      <c r="A7" s="4" t="s">
        <v>50</v>
      </c>
      <c r="B7" s="2" t="s">
        <v>134</v>
      </c>
      <c r="C7" s="5">
        <f>RANK(监管者!D7,监管者!$D7:$AR7,0)</f>
        <v>4</v>
      </c>
      <c r="D7" s="5">
        <f>RANK(监管者!E7,监管者!$D7:$AR7,0)</f>
        <v>9</v>
      </c>
      <c r="E7" s="5">
        <f>RANK(监管者!F7,监管者!$D7:$AR7,0)</f>
        <v>19</v>
      </c>
      <c r="F7" s="5">
        <f>RANK(监管者!G7,监管者!$D7:$AR7,0)</f>
        <v>2</v>
      </c>
      <c r="G7" s="5">
        <f>RANK(监管者!H7,监管者!$D7:$AR7,0)</f>
        <v>16</v>
      </c>
      <c r="H7" s="5">
        <f>RANK(监管者!I7,监管者!$D7:$AR7,0)</f>
        <v>1</v>
      </c>
      <c r="I7" s="5">
        <f>RANK(监管者!J7,监管者!$D7:$AR7,0)</f>
        <v>14</v>
      </c>
      <c r="J7" s="5">
        <f>RANK(监管者!K7,监管者!$D7:$AR7,0)</f>
        <v>5</v>
      </c>
      <c r="K7" s="5">
        <f>RANK(监管者!L7,监管者!$D7:$AR7,0)</f>
        <v>6</v>
      </c>
      <c r="L7" s="5">
        <f>RANK(监管者!M7,监管者!$D7:$AR7,0)</f>
        <v>27</v>
      </c>
      <c r="M7" s="5">
        <f>RANK(监管者!N7,监管者!$D7:$AR7,0)</f>
        <v>20</v>
      </c>
      <c r="N7" s="5">
        <f>RANK(监管者!O7,监管者!$D7:$AR7,0)</f>
        <v>17</v>
      </c>
      <c r="O7" s="5">
        <f>RANK(监管者!P7,监管者!$D7:$AR7,0)</f>
        <v>23</v>
      </c>
      <c r="P7" s="5">
        <f>RANK(监管者!Q7,监管者!$D7:$AR7,0)</f>
        <v>8</v>
      </c>
      <c r="Q7" s="5">
        <f>RANK(监管者!R7,监管者!$D7:$AR7,0)</f>
        <v>13</v>
      </c>
      <c r="R7" s="5">
        <f>RANK(监管者!S7,监管者!$D7:$AR7,0)</f>
        <v>17</v>
      </c>
      <c r="S7" s="5">
        <f>RANK(监管者!T7,监管者!$D7:$AR7,0)</f>
        <v>22</v>
      </c>
      <c r="T7" s="5">
        <f>RANK(监管者!U7,监管者!$D7:$AR7,0)</f>
        <v>12</v>
      </c>
      <c r="U7" s="5">
        <f>RANK(监管者!V7,监管者!$D7:$AR7,0)</f>
        <v>20</v>
      </c>
      <c r="V7" s="5">
        <f>RANK(监管者!W7,监管者!$D7:$AR7,0)</f>
        <v>26</v>
      </c>
      <c r="W7" s="5">
        <f>RANK(监管者!X7,监管者!$D7:$AR7,0)</f>
        <v>3</v>
      </c>
      <c r="X7" s="5">
        <f>RANK(监管者!Y7,监管者!$D7:$AR7,0)</f>
        <v>24</v>
      </c>
      <c r="Y7" s="5">
        <f>RANK(监管者!Z7,监管者!$D7:$AR7,0)</f>
        <v>10</v>
      </c>
      <c r="Z7" s="5">
        <f>RANK(监管者!AA7,监管者!$D7:$AR7,0)</f>
        <v>25</v>
      </c>
      <c r="AA7" s="5">
        <f>RANK(监管者!AB7,监管者!$D7:$AR7,0)</f>
        <v>15</v>
      </c>
      <c r="AB7" s="5">
        <f>RANK(监管者!AC7,监管者!$D7:$AR7,0)</f>
        <v>7</v>
      </c>
      <c r="AC7" s="5">
        <f>RANK(监管者!AD7,监管者!$D7:$AR7,0)</f>
        <v>11</v>
      </c>
    </row>
    <row r="8" spans="1:29">
      <c r="A8" s="4" t="s">
        <v>50</v>
      </c>
      <c r="B8" s="2" t="s">
        <v>135</v>
      </c>
      <c r="C8" s="5">
        <f>RANK(监管者!D8,监管者!$D8:$AR8,0)</f>
        <v>27</v>
      </c>
      <c r="D8" s="5">
        <f>RANK(监管者!E8,监管者!$D8:$AR8,0)</f>
        <v>15</v>
      </c>
      <c r="E8" s="5">
        <f>RANK(监管者!F8,监管者!$D8:$AR8,0)</f>
        <v>25</v>
      </c>
      <c r="F8" s="5">
        <f>RANK(监管者!G8,监管者!$D8:$AR8,0)</f>
        <v>12</v>
      </c>
      <c r="G8" s="5">
        <f>RANK(监管者!H8,监管者!$D8:$AR8,0)</f>
        <v>18</v>
      </c>
      <c r="H8" s="5">
        <f>RANK(监管者!I8,监管者!$D8:$AR8,0)</f>
        <v>19</v>
      </c>
      <c r="I8" s="5">
        <f>RANK(监管者!J8,监管者!$D8:$AR8,0)</f>
        <v>4</v>
      </c>
      <c r="J8" s="5">
        <f>RANK(监管者!K8,监管者!$D8:$AR8,0)</f>
        <v>10</v>
      </c>
      <c r="K8" s="5">
        <f>RANK(监管者!L8,监管者!$D8:$AR8,0)</f>
        <v>14</v>
      </c>
      <c r="L8" s="5">
        <f>RANK(监管者!M8,监管者!$D8:$AR8,0)</f>
        <v>17</v>
      </c>
      <c r="M8" s="5">
        <f>RANK(监管者!N8,监管者!$D8:$AR8,0)</f>
        <v>26</v>
      </c>
      <c r="N8" s="5">
        <f>RANK(监管者!O8,监管者!$D8:$AR8,0)</f>
        <v>13</v>
      </c>
      <c r="O8" s="5">
        <f>RANK(监管者!P8,监管者!$D8:$AR8,0)</f>
        <v>3</v>
      </c>
      <c r="P8" s="5">
        <f>RANK(监管者!Q8,监管者!$D8:$AR8,0)</f>
        <v>20</v>
      </c>
      <c r="Q8" s="5">
        <f>RANK(监管者!R8,监管者!$D8:$AR8,0)</f>
        <v>21</v>
      </c>
      <c r="R8" s="5">
        <f>RANK(监管者!S8,监管者!$D8:$AR8,0)</f>
        <v>8</v>
      </c>
      <c r="S8" s="5">
        <f>RANK(监管者!T8,监管者!$D8:$AR8,0)</f>
        <v>1</v>
      </c>
      <c r="T8" s="5">
        <f>RANK(监管者!U8,监管者!$D8:$AR8,0)</f>
        <v>23</v>
      </c>
      <c r="U8" s="5">
        <f>RANK(监管者!V8,监管者!$D8:$AR8,0)</f>
        <v>15</v>
      </c>
      <c r="V8" s="5">
        <f>RANK(监管者!W8,监管者!$D8:$AR8,0)</f>
        <v>6</v>
      </c>
      <c r="W8" s="5">
        <f>RANK(监管者!X8,监管者!$D8:$AR8,0)</f>
        <v>22</v>
      </c>
      <c r="X8" s="5">
        <f>RANK(监管者!Y8,监管者!$D8:$AR8,0)</f>
        <v>23</v>
      </c>
      <c r="Y8" s="5">
        <f>RANK(监管者!Z8,监管者!$D8:$AR8,0)</f>
        <v>5</v>
      </c>
      <c r="Z8" s="5">
        <f>RANK(监管者!AA8,监管者!$D8:$AR8,0)</f>
        <v>2</v>
      </c>
      <c r="AA8" s="5">
        <f>RANK(监管者!AB8,监管者!$D8:$AR8,0)</f>
        <v>11</v>
      </c>
      <c r="AB8" s="5">
        <f>RANK(监管者!AC8,监管者!$D8:$AR8,0)</f>
        <v>7</v>
      </c>
      <c r="AC8" s="5">
        <f>RANK(监管者!AD8,监管者!$D8:$AR8,0)</f>
        <v>9</v>
      </c>
    </row>
    <row r="9" spans="1:29">
      <c r="A9" s="4" t="s">
        <v>50</v>
      </c>
      <c r="B9" s="2" t="s">
        <v>136</v>
      </c>
      <c r="C9" s="5">
        <f>RANK(监管者!D9,监管者!$D9:$AR9,0)</f>
        <v>27</v>
      </c>
      <c r="D9" s="5">
        <f>RANK(监管者!E9,监管者!$D9:$AR9,0)</f>
        <v>15</v>
      </c>
      <c r="E9" s="5">
        <f>RANK(监管者!F9,监管者!$D9:$AR9,0)</f>
        <v>2</v>
      </c>
      <c r="F9" s="5">
        <f>RANK(监管者!G9,监管者!$D9:$AR9,0)</f>
        <v>11</v>
      </c>
      <c r="G9" s="5">
        <f>RANK(监管者!H9,监管者!$D9:$AR9,0)</f>
        <v>8</v>
      </c>
      <c r="H9" s="5">
        <f>RANK(监管者!I9,监管者!$D9:$AR9,0)</f>
        <v>5</v>
      </c>
      <c r="I9" s="5">
        <f>RANK(监管者!J9,监管者!$D9:$AR9,0)</f>
        <v>14</v>
      </c>
      <c r="J9" s="5">
        <f>RANK(监管者!K9,监管者!$D9:$AR9,0)</f>
        <v>10</v>
      </c>
      <c r="K9" s="5">
        <f>RANK(监管者!L9,监管者!$D9:$AR9,0)</f>
        <v>17</v>
      </c>
      <c r="L9" s="5">
        <f>RANK(监管者!M9,监管者!$D9:$AR9,0)</f>
        <v>26</v>
      </c>
      <c r="M9" s="5">
        <f>RANK(监管者!N9,监管者!$D9:$AR9,0)</f>
        <v>24</v>
      </c>
      <c r="N9" s="5">
        <f>RANK(监管者!O9,监管者!$D9:$AR9,0)</f>
        <v>9</v>
      </c>
      <c r="O9" s="5">
        <f>RANK(监管者!P9,监管者!$D9:$AR9,0)</f>
        <v>16</v>
      </c>
      <c r="P9" s="5">
        <f>RANK(监管者!Q9,监管者!$D9:$AR9,0)</f>
        <v>12</v>
      </c>
      <c r="Q9" s="5">
        <f>RANK(监管者!R9,监管者!$D9:$AR9,0)</f>
        <v>19</v>
      </c>
      <c r="R9" s="5">
        <f>RANK(监管者!S9,监管者!$D9:$AR9,0)</f>
        <v>5</v>
      </c>
      <c r="S9" s="5">
        <f>RANK(监管者!T9,监管者!$D9:$AR9,0)</f>
        <v>20</v>
      </c>
      <c r="T9" s="5">
        <f>RANK(监管者!U9,监管者!$D9:$AR9,0)</f>
        <v>4</v>
      </c>
      <c r="U9" s="5">
        <f>RANK(监管者!V9,监管者!$D9:$AR9,0)</f>
        <v>22</v>
      </c>
      <c r="V9" s="5">
        <f>RANK(监管者!W9,监管者!$D9:$AR9,0)</f>
        <v>23</v>
      </c>
      <c r="W9" s="5">
        <f>RANK(监管者!X9,监管者!$D9:$AR9,0)</f>
        <v>1</v>
      </c>
      <c r="X9" s="5">
        <f>RANK(监管者!Y9,监管者!$D9:$AR9,0)</f>
        <v>3</v>
      </c>
      <c r="Y9" s="5">
        <f>RANK(监管者!Z9,监管者!$D9:$AR9,0)</f>
        <v>17</v>
      </c>
      <c r="Z9" s="5">
        <f>RANK(监管者!AA9,监管者!$D9:$AR9,0)</f>
        <v>24</v>
      </c>
      <c r="AA9" s="5">
        <f>RANK(监管者!AB9,监管者!$D9:$AR9,0)</f>
        <v>21</v>
      </c>
      <c r="AB9" s="5">
        <f>RANK(监管者!AC9,监管者!$D9:$AR9,0)</f>
        <v>7</v>
      </c>
      <c r="AC9" s="5">
        <f>RANK(监管者!AD9,监管者!$D9:$AR9,0)</f>
        <v>12</v>
      </c>
    </row>
    <row r="10" spans="1:29">
      <c r="A10" s="4" t="s">
        <v>50</v>
      </c>
      <c r="B10" s="2" t="s">
        <v>137</v>
      </c>
      <c r="C10" s="5">
        <f>RANK(监管者!D10,监管者!$D10:$AR10,0)</f>
        <v>1</v>
      </c>
      <c r="D10" s="5">
        <f>RANK(监管者!E10,监管者!$D10:$AR10,0)</f>
        <v>11</v>
      </c>
      <c r="E10" s="5">
        <f>RANK(监管者!F10,监管者!$D10:$AR10,0)</f>
        <v>5</v>
      </c>
      <c r="F10" s="5">
        <f>RANK(监管者!G10,监管者!$D10:$AR10,0)</f>
        <v>16</v>
      </c>
      <c r="G10" s="5">
        <f>RANK(监管者!H10,监管者!$D10:$AR10,0)</f>
        <v>13</v>
      </c>
      <c r="H10" s="5">
        <f>RANK(监管者!I10,监管者!$D10:$AR10,0)</f>
        <v>12</v>
      </c>
      <c r="I10" s="5">
        <f>RANK(监管者!J10,监管者!$D10:$AR10,0)</f>
        <v>25</v>
      </c>
      <c r="J10" s="5">
        <f>RANK(监管者!K10,监管者!$D10:$AR10,0)</f>
        <v>21</v>
      </c>
      <c r="K10" s="5">
        <f>RANK(监管者!L10,监管者!$D10:$AR10,0)</f>
        <v>10</v>
      </c>
      <c r="L10" s="5">
        <f>RANK(监管者!M10,监管者!$D10:$AR10,0)</f>
        <v>3</v>
      </c>
      <c r="M10" s="5">
        <f>RANK(监管者!N10,监管者!$D10:$AR10,0)</f>
        <v>2</v>
      </c>
      <c r="N10" s="5">
        <f>RANK(监管者!O10,监管者!$D10:$AR10,0)</f>
        <v>16</v>
      </c>
      <c r="O10" s="5">
        <f>RANK(监管者!P10,监管者!$D10:$AR10,0)</f>
        <v>23</v>
      </c>
      <c r="P10" s="5">
        <f>RANK(监管者!Q10,监管者!$D10:$AR10,0)</f>
        <v>8</v>
      </c>
      <c r="Q10" s="5">
        <f>RANK(监管者!R10,监管者!$D10:$AR10,0)</f>
        <v>4</v>
      </c>
      <c r="R10" s="5">
        <f>RANK(监管者!S10,监管者!$D10:$AR10,0)</f>
        <v>24</v>
      </c>
      <c r="S10" s="5">
        <f>RANK(监管者!T10,监管者!$D10:$AR10,0)</f>
        <v>27</v>
      </c>
      <c r="T10" s="5">
        <f>RANK(监管者!U10,监管者!$D10:$AR10,0)</f>
        <v>7</v>
      </c>
      <c r="U10" s="5">
        <f>RANK(监管者!V10,监管者!$D10:$AR10,0)</f>
        <v>6</v>
      </c>
      <c r="V10" s="5">
        <f>RANK(监管者!W10,监管者!$D10:$AR10,0)</f>
        <v>16</v>
      </c>
      <c r="W10" s="5">
        <f>RANK(监管者!X10,监管者!$D10:$AR10,0)</f>
        <v>15</v>
      </c>
      <c r="X10" s="5">
        <f>RANK(监管者!Y10,监管者!$D10:$AR10,0)</f>
        <v>9</v>
      </c>
      <c r="Y10" s="5">
        <f>RANK(监管者!Z10,监管者!$D10:$AR10,0)</f>
        <v>22</v>
      </c>
      <c r="Z10" s="5">
        <f>RANK(监管者!AA10,监管者!$D10:$AR10,0)</f>
        <v>20</v>
      </c>
      <c r="AA10" s="5">
        <f>RANK(监管者!AB10,监管者!$D10:$AR10,0)</f>
        <v>14</v>
      </c>
      <c r="AB10" s="5">
        <f>RANK(监管者!AC10,监管者!$D10:$AR10,0)</f>
        <v>26</v>
      </c>
      <c r="AC10" s="5">
        <f>RANK(监管者!AD10,监管者!$D10:$AR10,0)</f>
        <v>19</v>
      </c>
    </row>
    <row r="11" spans="1:29">
      <c r="A11" s="4" t="s">
        <v>50</v>
      </c>
      <c r="B11" s="2" t="s">
        <v>138</v>
      </c>
      <c r="C11" s="5">
        <f>RANK(监管者!D11,监管者!$D11:$AR11,0)</f>
        <v>14</v>
      </c>
      <c r="D11" s="5">
        <f>RANK(监管者!E11,监管者!$D11:$AR11,0)</f>
        <v>10</v>
      </c>
      <c r="E11" s="5">
        <f>RANK(监管者!F11,监管者!$D11:$AR11,0)</f>
        <v>18</v>
      </c>
      <c r="F11" s="5">
        <f>RANK(监管者!G11,监管者!$D11:$AR11,0)</f>
        <v>6</v>
      </c>
      <c r="G11" s="5">
        <f>RANK(监管者!H11,监管者!$D11:$AR11,0)</f>
        <v>25</v>
      </c>
      <c r="H11" s="5">
        <f>RANK(监管者!I11,监管者!$D11:$AR11,0)</f>
        <v>5</v>
      </c>
      <c r="I11" s="5">
        <f>RANK(监管者!J11,监管者!$D11:$AR11,0)</f>
        <v>20</v>
      </c>
      <c r="J11" s="5">
        <f>RANK(监管者!K11,监管者!$D11:$AR11,0)</f>
        <v>8</v>
      </c>
      <c r="K11" s="5">
        <f>RANK(监管者!L11,监管者!$D11:$AR11,0)</f>
        <v>4</v>
      </c>
      <c r="L11" s="5">
        <f>RANK(监管者!M11,监管者!$D11:$AR11,0)</f>
        <v>26</v>
      </c>
      <c r="M11" s="5">
        <f>RANK(监管者!N11,监管者!$D11:$AR11,0)</f>
        <v>17</v>
      </c>
      <c r="N11" s="5">
        <f>RANK(监管者!O11,监管者!$D11:$AR11,0)</f>
        <v>26</v>
      </c>
      <c r="O11" s="5">
        <f>RANK(监管者!P11,监管者!$D11:$AR11,0)</f>
        <v>24</v>
      </c>
      <c r="P11" s="5">
        <f>RANK(监管者!Q11,监管者!$D11:$AR11,0)</f>
        <v>7</v>
      </c>
      <c r="Q11" s="5">
        <f>RANK(监管者!R11,监管者!$D11:$AR11,0)</f>
        <v>16</v>
      </c>
      <c r="R11" s="5">
        <f>RANK(监管者!S11,监管者!$D11:$AR11,0)</f>
        <v>13</v>
      </c>
      <c r="S11" s="5">
        <f>RANK(监管者!T11,监管者!$D11:$AR11,0)</f>
        <v>21</v>
      </c>
      <c r="T11" s="5">
        <f>RANK(监管者!U11,监管者!$D11:$AR11,0)</f>
        <v>11</v>
      </c>
      <c r="U11" s="5">
        <f>RANK(监管者!V11,监管者!$D11:$AR11,0)</f>
        <v>15</v>
      </c>
      <c r="V11" s="5">
        <f>RANK(监管者!W11,监管者!$D11:$AR11,0)</f>
        <v>23</v>
      </c>
      <c r="W11" s="5">
        <f>RANK(监管者!X11,监管者!$D11:$AR11,0)</f>
        <v>3</v>
      </c>
      <c r="X11" s="5">
        <f>RANK(监管者!Y11,监管者!$D11:$AR11,0)</f>
        <v>22</v>
      </c>
      <c r="Y11" s="5">
        <f>RANK(监管者!Z11,监管者!$D11:$AR11,0)</f>
        <v>9</v>
      </c>
      <c r="Z11" s="5">
        <f>RANK(监管者!AA11,监管者!$D11:$AR11,0)</f>
        <v>19</v>
      </c>
      <c r="AA11" s="5">
        <f>RANK(监管者!AB11,监管者!$D11:$AR11,0)</f>
        <v>11</v>
      </c>
      <c r="AB11" s="5">
        <f>RANK(监管者!AC11,监管者!$D11:$AR11,0)</f>
        <v>2</v>
      </c>
      <c r="AC11" s="5">
        <f>RANK(监管者!AD11,监管者!$D11:$AR11,0)</f>
        <v>1</v>
      </c>
    </row>
    <row r="12" spans="1:29">
      <c r="A12" s="4" t="s">
        <v>51</v>
      </c>
      <c r="B12" s="2" t="s">
        <v>134</v>
      </c>
      <c r="C12" s="5">
        <f>RANK(监管者!D12,监管者!$D12:$AR12,0)</f>
        <v>10</v>
      </c>
      <c r="D12" s="5">
        <f>RANK(监管者!E12,监管者!$D12:$AR12,0)</f>
        <v>8</v>
      </c>
      <c r="E12" s="5">
        <f>RANK(监管者!F12,监管者!$D12:$AR12,0)</f>
        <v>20</v>
      </c>
      <c r="F12" s="5">
        <f>RANK(监管者!G12,监管者!$D12:$AR12,0)</f>
        <v>3</v>
      </c>
      <c r="G12" s="5">
        <f>RANK(监管者!H12,监管者!$D12:$AR12,0)</f>
        <v>18</v>
      </c>
      <c r="H12" s="5">
        <f>RANK(监管者!I12,监管者!$D12:$AR12,0)</f>
        <v>1</v>
      </c>
      <c r="I12" s="5">
        <f>RANK(监管者!J12,监管者!$D12:$AR12,0)</f>
        <v>15</v>
      </c>
      <c r="J12" s="5">
        <f>RANK(监管者!K12,监管者!$D12:$AR12,0)</f>
        <v>2</v>
      </c>
      <c r="K12" s="5">
        <f>RANK(监管者!L12,监管者!$D12:$AR12,0)</f>
        <v>6</v>
      </c>
      <c r="L12" s="5">
        <f>RANK(监管者!M12,监管者!$D12:$AR12,0)</f>
        <v>27</v>
      </c>
      <c r="M12" s="5">
        <f>RANK(监管者!N12,监管者!$D12:$AR12,0)</f>
        <v>24</v>
      </c>
      <c r="N12" s="5">
        <f>RANK(监管者!O12,监管者!$D12:$AR12,0)</f>
        <v>19</v>
      </c>
      <c r="O12" s="5">
        <f>RANK(监管者!P12,监管者!$D12:$AR12,0)</f>
        <v>22</v>
      </c>
      <c r="P12" s="5">
        <f>RANK(监管者!Q12,监管者!$D12:$AR12,0)</f>
        <v>7</v>
      </c>
      <c r="Q12" s="5">
        <f>RANK(监管者!R12,监管者!$D12:$AR12,0)</f>
        <v>12</v>
      </c>
      <c r="R12" s="5">
        <f>RANK(监管者!S12,监管者!$D12:$AR12,0)</f>
        <v>13</v>
      </c>
      <c r="S12" s="5">
        <f>RANK(监管者!T12,监管者!$D12:$AR12,0)</f>
        <v>17</v>
      </c>
      <c r="T12" s="5">
        <f>RANK(监管者!U12,监管者!$D12:$AR12,0)</f>
        <v>14</v>
      </c>
      <c r="U12" s="5">
        <f>RANK(监管者!V12,监管者!$D12:$AR12,0)</f>
        <v>20</v>
      </c>
      <c r="V12" s="5">
        <f>RANK(监管者!W12,监管者!$D12:$AR12,0)</f>
        <v>26</v>
      </c>
      <c r="W12" s="5">
        <f>RANK(监管者!X12,监管者!$D12:$AR12,0)</f>
        <v>4</v>
      </c>
      <c r="X12" s="5">
        <f>RANK(监管者!Y12,监管者!$D12:$AR12,0)</f>
        <v>25</v>
      </c>
      <c r="Y12" s="5">
        <f>RANK(监管者!Z12,监管者!$D12:$AR12,0)</f>
        <v>9</v>
      </c>
      <c r="Z12" s="5">
        <f>RANK(监管者!AA12,监管者!$D12:$AR12,0)</f>
        <v>23</v>
      </c>
      <c r="AA12" s="5">
        <f>RANK(监管者!AB12,监管者!$D12:$AR12,0)</f>
        <v>16</v>
      </c>
      <c r="AB12" s="5">
        <f>RANK(监管者!AC12,监管者!$D12:$AR12,0)</f>
        <v>5</v>
      </c>
      <c r="AC12" s="5">
        <f>RANK(监管者!AD12,监管者!$D12:$AR12,0)</f>
        <v>11</v>
      </c>
    </row>
    <row r="13" spans="1:29">
      <c r="A13" s="4" t="s">
        <v>51</v>
      </c>
      <c r="B13" s="2" t="s">
        <v>135</v>
      </c>
      <c r="C13" s="5">
        <f>RANK(监管者!D13,监管者!$D13:$AR13,0)</f>
        <v>24</v>
      </c>
      <c r="D13" s="5">
        <f>RANK(监管者!E13,监管者!$D13:$AR13,0)</f>
        <v>22</v>
      </c>
      <c r="E13" s="5">
        <f>RANK(监管者!F13,监管者!$D13:$AR13,0)</f>
        <v>26</v>
      </c>
      <c r="F13" s="5">
        <f>RANK(监管者!G13,监管者!$D13:$AR13,0)</f>
        <v>9</v>
      </c>
      <c r="G13" s="5">
        <f>RANK(监管者!H13,监管者!$D13:$AR13,0)</f>
        <v>20</v>
      </c>
      <c r="H13" s="5">
        <f>RANK(监管者!I13,监管者!$D13:$AR13,0)</f>
        <v>20</v>
      </c>
      <c r="I13" s="5">
        <f>RANK(监管者!J13,监管者!$D13:$AR13,0)</f>
        <v>5</v>
      </c>
      <c r="J13" s="5">
        <f>RANK(监管者!K13,监管者!$D13:$AR13,0)</f>
        <v>16</v>
      </c>
      <c r="K13" s="5">
        <f>RANK(监管者!L13,监管者!$D13:$AR13,0)</f>
        <v>18</v>
      </c>
      <c r="L13" s="5">
        <f>RANK(监管者!M13,监管者!$D13:$AR13,0)</f>
        <v>6</v>
      </c>
      <c r="M13" s="5">
        <f>RANK(监管者!N13,监管者!$D13:$AR13,0)</f>
        <v>19</v>
      </c>
      <c r="N13" s="5">
        <f>RANK(监管者!O13,监管者!$D13:$AR13,0)</f>
        <v>14</v>
      </c>
      <c r="O13" s="5">
        <f>RANK(监管者!P13,监管者!$D13:$AR13,0)</f>
        <v>3</v>
      </c>
      <c r="P13" s="5">
        <f>RANK(监管者!Q13,监管者!$D13:$AR13,0)</f>
        <v>17</v>
      </c>
      <c r="Q13" s="5">
        <f>RANK(监管者!R13,监管者!$D13:$AR13,0)</f>
        <v>15</v>
      </c>
      <c r="R13" s="5">
        <f>RANK(监管者!S13,监管者!$D13:$AR13,0)</f>
        <v>13</v>
      </c>
      <c r="S13" s="5">
        <f>RANK(监管者!T13,监管者!$D13:$AR13,0)</f>
        <v>1</v>
      </c>
      <c r="T13" s="5">
        <f>RANK(监管者!U13,监管者!$D13:$AR13,0)</f>
        <v>24</v>
      </c>
      <c r="U13" s="5">
        <f>RANK(监管者!V13,监管者!$D13:$AR13,0)</f>
        <v>8</v>
      </c>
      <c r="V13" s="5">
        <f>RANK(监管者!W13,监管者!$D13:$AR13,0)</f>
        <v>4</v>
      </c>
      <c r="W13" s="5">
        <f>RANK(监管者!X13,监管者!$D13:$AR13,0)</f>
        <v>27</v>
      </c>
      <c r="X13" s="5">
        <f>RANK(监管者!Y13,监管者!$D13:$AR13,0)</f>
        <v>23</v>
      </c>
      <c r="Y13" s="5">
        <f>RANK(监管者!Z13,监管者!$D13:$AR13,0)</f>
        <v>7</v>
      </c>
      <c r="Z13" s="5">
        <f>RANK(监管者!AA13,监管者!$D13:$AR13,0)</f>
        <v>2</v>
      </c>
      <c r="AA13" s="5">
        <f>RANK(监管者!AB13,监管者!$D13:$AR13,0)</f>
        <v>12</v>
      </c>
      <c r="AB13" s="5">
        <f>RANK(监管者!AC13,监管者!$D13:$AR13,0)</f>
        <v>9</v>
      </c>
      <c r="AC13" s="5">
        <f>RANK(监管者!AD13,监管者!$D13:$AR13,0)</f>
        <v>11</v>
      </c>
    </row>
    <row r="14" spans="1:29">
      <c r="A14" s="4" t="s">
        <v>51</v>
      </c>
      <c r="B14" s="2" t="s">
        <v>136</v>
      </c>
      <c r="C14" s="5">
        <f>RANK(监管者!D14,监管者!$D14:$AR14,0)</f>
        <v>19</v>
      </c>
      <c r="D14" s="5">
        <f>RANK(监管者!E14,监管者!$D14:$AR14,0)</f>
        <v>18</v>
      </c>
      <c r="E14" s="5">
        <f>RANK(监管者!F14,监管者!$D14:$AR14,0)</f>
        <v>2</v>
      </c>
      <c r="F14" s="5">
        <f>RANK(监管者!G14,监管者!$D14:$AR14,0)</f>
        <v>14</v>
      </c>
      <c r="G14" s="5">
        <f>RANK(监管者!H14,监管者!$D14:$AR14,0)</f>
        <v>7</v>
      </c>
      <c r="H14" s="5">
        <f>RANK(监管者!I14,监管者!$D14:$AR14,0)</f>
        <v>6</v>
      </c>
      <c r="I14" s="5">
        <f>RANK(监管者!J14,监管者!$D14:$AR14,0)</f>
        <v>16</v>
      </c>
      <c r="J14" s="5">
        <f>RANK(监管者!K14,监管者!$D14:$AR14,0)</f>
        <v>9</v>
      </c>
      <c r="K14" s="5">
        <f>RANK(监管者!L14,监管者!$D14:$AR14,0)</f>
        <v>23</v>
      </c>
      <c r="L14" s="5">
        <f>RANK(监管者!M14,监管者!$D14:$AR14,0)</f>
        <v>27</v>
      </c>
      <c r="M14" s="5">
        <f>RANK(监管者!N14,监管者!$D14:$AR14,0)</f>
        <v>25</v>
      </c>
      <c r="N14" s="5">
        <f>RANK(监管者!O14,监管者!$D14:$AR14,0)</f>
        <v>8</v>
      </c>
      <c r="O14" s="5">
        <f>RANK(监管者!P14,监管者!$D14:$AR14,0)</f>
        <v>15</v>
      </c>
      <c r="P14" s="5">
        <f>RANK(监管者!Q14,监管者!$D14:$AR14,0)</f>
        <v>10</v>
      </c>
      <c r="Q14" s="5">
        <f>RANK(监管者!R14,监管者!$D14:$AR14,0)</f>
        <v>11</v>
      </c>
      <c r="R14" s="5">
        <f>RANK(监管者!S14,监管者!$D14:$AR14,0)</f>
        <v>3</v>
      </c>
      <c r="S14" s="5">
        <f>RANK(监管者!T14,监管者!$D14:$AR14,0)</f>
        <v>20</v>
      </c>
      <c r="T14" s="5">
        <f>RANK(监管者!U14,监管者!$D14:$AR14,0)</f>
        <v>11</v>
      </c>
      <c r="U14" s="5">
        <f>RANK(监管者!V14,监管者!$D14:$AR14,0)</f>
        <v>22</v>
      </c>
      <c r="V14" s="5">
        <f>RANK(监管者!W14,监管者!$D14:$AR14,0)</f>
        <v>21</v>
      </c>
      <c r="W14" s="5">
        <f>RANK(监管者!X14,监管者!$D14:$AR14,0)</f>
        <v>1</v>
      </c>
      <c r="X14" s="5">
        <f>RANK(监管者!Y14,监管者!$D14:$AR14,0)</f>
        <v>5</v>
      </c>
      <c r="Y14" s="5">
        <f>RANK(监管者!Z14,监管者!$D14:$AR14,0)</f>
        <v>17</v>
      </c>
      <c r="Z14" s="5">
        <f>RANK(监管者!AA14,监管者!$D14:$AR14,0)</f>
        <v>26</v>
      </c>
      <c r="AA14" s="5">
        <f>RANK(监管者!AB14,监管者!$D14:$AR14,0)</f>
        <v>24</v>
      </c>
      <c r="AB14" s="5">
        <f>RANK(监管者!AC14,监管者!$D14:$AR14,0)</f>
        <v>4</v>
      </c>
      <c r="AC14" s="5">
        <f>RANK(监管者!AD14,监管者!$D14:$AR14,0)</f>
        <v>11</v>
      </c>
    </row>
    <row r="15" spans="1:29">
      <c r="A15" s="4" t="s">
        <v>51</v>
      </c>
      <c r="B15" s="2" t="s">
        <v>137</v>
      </c>
      <c r="C15" s="5">
        <f>RANK(监管者!D15,监管者!$D15:$AR15,0)</f>
        <v>2</v>
      </c>
      <c r="D15" s="5">
        <f>RANK(监管者!E15,监管者!$D15:$AR15,0)</f>
        <v>4</v>
      </c>
      <c r="E15" s="5">
        <f>RANK(监管者!F15,监管者!$D15:$AR15,0)</f>
        <v>7</v>
      </c>
      <c r="F15" s="5">
        <f>RANK(监管者!G15,监管者!$D15:$AR15,0)</f>
        <v>19</v>
      </c>
      <c r="G15" s="5">
        <f>RANK(监管者!H15,监管者!$D15:$AR15,0)</f>
        <v>11</v>
      </c>
      <c r="H15" s="5">
        <f>RANK(监管者!I15,监管者!$D15:$AR15,0)</f>
        <v>13</v>
      </c>
      <c r="I15" s="5">
        <f>RANK(监管者!J15,监管者!$D15:$AR15,0)</f>
        <v>23</v>
      </c>
      <c r="J15" s="5">
        <f>RANK(监管者!K15,监管者!$D15:$AR15,0)</f>
        <v>15</v>
      </c>
      <c r="K15" s="5">
        <f>RANK(监管者!L15,监管者!$D15:$AR15,0)</f>
        <v>5</v>
      </c>
      <c r="L15" s="5">
        <f>RANK(监管者!M15,监管者!$D15:$AR15,0)</f>
        <v>3</v>
      </c>
      <c r="M15" s="5">
        <f>RANK(监管者!N15,监管者!$D15:$AR15,0)</f>
        <v>1</v>
      </c>
      <c r="N15" s="5">
        <f>RANK(监管者!O15,监管者!$D15:$AR15,0)</f>
        <v>18</v>
      </c>
      <c r="O15" s="5">
        <f>RANK(监管者!P15,监管者!$D15:$AR15,0)</f>
        <v>26</v>
      </c>
      <c r="P15" s="5">
        <f>RANK(监管者!Q15,监管者!$D15:$AR15,0)</f>
        <v>12</v>
      </c>
      <c r="Q15" s="5">
        <f>RANK(监管者!R15,监管者!$D15:$AR15,0)</f>
        <v>16</v>
      </c>
      <c r="R15" s="5">
        <f>RANK(监管者!S15,监管者!$D15:$AR15,0)</f>
        <v>25</v>
      </c>
      <c r="S15" s="5">
        <f>RANK(监管者!T15,监管者!$D15:$AR15,0)</f>
        <v>27</v>
      </c>
      <c r="T15" s="5">
        <f>RANK(监管者!U15,监管者!$D15:$AR15,0)</f>
        <v>6</v>
      </c>
      <c r="U15" s="5">
        <f>RANK(监管者!V15,监管者!$D15:$AR15,0)</f>
        <v>14</v>
      </c>
      <c r="V15" s="5">
        <f>RANK(监管者!W15,监管者!$D15:$AR15,0)</f>
        <v>21</v>
      </c>
      <c r="W15" s="5">
        <f>RANK(监管者!X15,监管者!$D15:$AR15,0)</f>
        <v>9</v>
      </c>
      <c r="X15" s="5">
        <f>RANK(监管者!Y15,监管者!$D15:$AR15,0)</f>
        <v>9</v>
      </c>
      <c r="Y15" s="5">
        <f>RANK(监管者!Z15,监管者!$D15:$AR15,0)</f>
        <v>17</v>
      </c>
      <c r="Z15" s="5">
        <f>RANK(监管者!AA15,监管者!$D15:$AR15,0)</f>
        <v>22</v>
      </c>
      <c r="AA15" s="5">
        <f>RANK(监管者!AB15,监管者!$D15:$AR15,0)</f>
        <v>8</v>
      </c>
      <c r="AB15" s="5">
        <f>RANK(监管者!AC15,监管者!$D15:$AR15,0)</f>
        <v>24</v>
      </c>
      <c r="AC15" s="5">
        <f>RANK(监管者!AD15,监管者!$D15:$AR15,0)</f>
        <v>19</v>
      </c>
    </row>
    <row r="16" spans="1:29">
      <c r="A16" s="4" t="s">
        <v>51</v>
      </c>
      <c r="B16" s="2" t="s">
        <v>138</v>
      </c>
      <c r="C16" s="5">
        <f>RANK(监管者!D16,监管者!$D16:$AR16,0)</f>
        <v>14</v>
      </c>
      <c r="D16" s="5">
        <f>RANK(监管者!E16,监管者!$D16:$AR16,0)</f>
        <v>10</v>
      </c>
      <c r="E16" s="5">
        <f>RANK(监管者!F16,监管者!$D16:$AR16,0)</f>
        <v>20</v>
      </c>
      <c r="F16" s="5">
        <f>RANK(监管者!G16,监管者!$D16:$AR16,0)</f>
        <v>5</v>
      </c>
      <c r="G16" s="5">
        <f>RANK(监管者!H16,监管者!$D16:$AR16,0)</f>
        <v>22</v>
      </c>
      <c r="H16" s="5">
        <f>RANK(监管者!I16,监管者!$D16:$AR16,0)</f>
        <v>6</v>
      </c>
      <c r="I16" s="5">
        <f>RANK(监管者!J16,监管者!$D16:$AR16,0)</f>
        <v>18</v>
      </c>
      <c r="J16" s="5">
        <f>RANK(监管者!K16,监管者!$D16:$AR16,0)</f>
        <v>8</v>
      </c>
      <c r="K16" s="5">
        <f>RANK(监管者!L16,监管者!$D16:$AR16,0)</f>
        <v>4</v>
      </c>
      <c r="L16" s="5">
        <f>RANK(监管者!M16,监管者!$D16:$AR16,0)</f>
        <v>27</v>
      </c>
      <c r="M16" s="5">
        <f>RANK(监管者!N16,监管者!$D16:$AR16,0)</f>
        <v>21</v>
      </c>
      <c r="N16" s="5">
        <f>RANK(监管者!O16,监管者!$D16:$AR16,0)</f>
        <v>26</v>
      </c>
      <c r="O16" s="5">
        <f>RANK(监管者!P16,监管者!$D16:$AR16,0)</f>
        <v>22</v>
      </c>
      <c r="P16" s="5">
        <f>RANK(监管者!Q16,监管者!$D16:$AR16,0)</f>
        <v>7</v>
      </c>
      <c r="Q16" s="5">
        <f>RANK(监管者!R16,监管者!$D16:$AR16,0)</f>
        <v>15</v>
      </c>
      <c r="R16" s="5">
        <f>RANK(监管者!S16,监管者!$D16:$AR16,0)</f>
        <v>11</v>
      </c>
      <c r="S16" s="5">
        <f>RANK(监管者!T16,监管者!$D16:$AR16,0)</f>
        <v>19</v>
      </c>
      <c r="T16" s="5">
        <f>RANK(监管者!U16,监管者!$D16:$AR16,0)</f>
        <v>13</v>
      </c>
      <c r="U16" s="5">
        <f>RANK(监管者!V16,监管者!$D16:$AR16,0)</f>
        <v>16</v>
      </c>
      <c r="V16" s="5">
        <f>RANK(监管者!W16,监管者!$D16:$AR16,0)</f>
        <v>22</v>
      </c>
      <c r="W16" s="5">
        <f>RANK(监管者!X16,监管者!$D16:$AR16,0)</f>
        <v>3</v>
      </c>
      <c r="X16" s="5">
        <f>RANK(监管者!Y16,监管者!$D16:$AR16,0)</f>
        <v>22</v>
      </c>
      <c r="Y16" s="5">
        <f>RANK(监管者!Z16,监管者!$D16:$AR16,0)</f>
        <v>9</v>
      </c>
      <c r="Z16" s="5">
        <f>RANK(监管者!AA16,监管者!$D16:$AR16,0)</f>
        <v>17</v>
      </c>
      <c r="AA16" s="5">
        <f>RANK(监管者!AB16,监管者!$D16:$AR16,0)</f>
        <v>12</v>
      </c>
      <c r="AB16" s="5">
        <f>RANK(监管者!AC16,监管者!$D16:$AR16,0)</f>
        <v>2</v>
      </c>
      <c r="AC16" s="5">
        <f>RANK(监管者!AD16,监管者!$D16:$AR16,0)</f>
        <v>1</v>
      </c>
    </row>
    <row r="17" spans="1:29">
      <c r="A17" s="4" t="s">
        <v>52</v>
      </c>
      <c r="B17" s="2" t="s">
        <v>134</v>
      </c>
      <c r="C17" s="5">
        <f>RANK(监管者!D17,监管者!$D17:$AR17,0)</f>
        <v>11</v>
      </c>
      <c r="D17" s="5">
        <f>RANK(监管者!E17,监管者!$D17:$AR17,0)</f>
        <v>9</v>
      </c>
      <c r="E17" s="5">
        <f>RANK(监管者!F17,监管者!$D17:$AR17,0)</f>
        <v>22</v>
      </c>
      <c r="F17" s="5">
        <f>RANK(监管者!G17,监管者!$D17:$AR17,0)</f>
        <v>4</v>
      </c>
      <c r="G17" s="5">
        <f>RANK(监管者!H17,监管者!$D17:$AR17,0)</f>
        <v>19</v>
      </c>
      <c r="H17" s="5">
        <f>RANK(监管者!I17,监管者!$D17:$AR17,0)</f>
        <v>2</v>
      </c>
      <c r="I17" s="5">
        <f>RANK(监管者!J17,监管者!$D17:$AR17,0)</f>
        <v>18</v>
      </c>
      <c r="J17" s="5">
        <f>RANK(监管者!K17,监管者!$D17:$AR17,0)</f>
        <v>1</v>
      </c>
      <c r="K17" s="5">
        <f>RANK(监管者!L17,监管者!$D17:$AR17,0)</f>
        <v>7</v>
      </c>
      <c r="L17" s="5">
        <f>RANK(监管者!M17,监管者!$D17:$AR17,0)</f>
        <v>27</v>
      </c>
      <c r="M17" s="5">
        <f>RANK(监管者!N17,监管者!$D17:$AR17,0)</f>
        <v>26</v>
      </c>
      <c r="N17" s="5">
        <f>RANK(监管者!O17,监管者!$D17:$AR17,0)</f>
        <v>21</v>
      </c>
      <c r="O17" s="5">
        <f>RANK(监管者!P17,监管者!$D17:$AR17,0)</f>
        <v>20</v>
      </c>
      <c r="P17" s="5">
        <f>RANK(监管者!Q17,监管者!$D17:$AR17,0)</f>
        <v>6</v>
      </c>
      <c r="Q17" s="5">
        <f>RANK(监管者!R17,监管者!$D17:$AR17,0)</f>
        <v>12</v>
      </c>
      <c r="R17" s="5">
        <f>RANK(监管者!S17,监管者!$D17:$AR17,0)</f>
        <v>10</v>
      </c>
      <c r="S17" s="5">
        <f>RANK(监管者!T17,监管者!$D17:$AR17,0)</f>
        <v>15</v>
      </c>
      <c r="T17" s="5">
        <f>RANK(监管者!U17,监管者!$D17:$AR17,0)</f>
        <v>16</v>
      </c>
      <c r="U17" s="5">
        <f>RANK(监管者!V17,监管者!$D17:$AR17,0)</f>
        <v>17</v>
      </c>
      <c r="V17" s="5">
        <f>RANK(监管者!W17,监管者!$D17:$AR17,0)</f>
        <v>25</v>
      </c>
      <c r="W17" s="5">
        <f>RANK(监管者!X17,监管者!$D17:$AR17,0)</f>
        <v>5</v>
      </c>
      <c r="X17" s="5">
        <f>RANK(监管者!Y17,监管者!$D17:$AR17,0)</f>
        <v>24</v>
      </c>
      <c r="Y17" s="5">
        <f>RANK(监管者!Z17,监管者!$D17:$AR17,0)</f>
        <v>8</v>
      </c>
      <c r="Z17" s="5">
        <f>RANK(监管者!AA17,监管者!$D17:$AR17,0)</f>
        <v>23</v>
      </c>
      <c r="AA17" s="5">
        <f>RANK(监管者!AB17,监管者!$D17:$AR17,0)</f>
        <v>14</v>
      </c>
      <c r="AB17" s="5">
        <f>RANK(监管者!AC17,监管者!$D17:$AR17,0)</f>
        <v>3</v>
      </c>
      <c r="AC17" s="5">
        <f>RANK(监管者!AD17,监管者!$D17:$AR17,0)</f>
        <v>13</v>
      </c>
    </row>
    <row r="18" spans="1:29">
      <c r="A18" s="4" t="s">
        <v>52</v>
      </c>
      <c r="B18" s="2" t="s">
        <v>135</v>
      </c>
      <c r="C18" s="5">
        <f>RANK(监管者!D18,监管者!$D18:$AR18,0)</f>
        <v>25</v>
      </c>
      <c r="D18" s="5">
        <f>RANK(监管者!E18,监管者!$D18:$AR18,0)</f>
        <v>23</v>
      </c>
      <c r="E18" s="5">
        <f>RANK(监管者!F18,监管者!$D18:$AR18,0)</f>
        <v>26</v>
      </c>
      <c r="F18" s="5">
        <f>RANK(监管者!G18,监管者!$D18:$AR18,0)</f>
        <v>14</v>
      </c>
      <c r="G18" s="5">
        <f>RANK(监管者!H18,监管者!$D18:$AR18,0)</f>
        <v>21</v>
      </c>
      <c r="H18" s="5">
        <f>RANK(监管者!I18,监管者!$D18:$AR18,0)</f>
        <v>18</v>
      </c>
      <c r="I18" s="5">
        <f>RANK(监管者!J18,监管者!$D18:$AR18,0)</f>
        <v>6</v>
      </c>
      <c r="J18" s="5">
        <f>RANK(监管者!K18,监管者!$D18:$AR18,0)</f>
        <v>20</v>
      </c>
      <c r="K18" s="5">
        <f>RANK(监管者!L18,监管者!$D18:$AR18,0)</f>
        <v>17</v>
      </c>
      <c r="L18" s="5">
        <f>RANK(监管者!M18,监管者!$D18:$AR18,0)</f>
        <v>2</v>
      </c>
      <c r="M18" s="5">
        <f>RANK(监管者!N18,监管者!$D18:$AR18,0)</f>
        <v>15</v>
      </c>
      <c r="N18" s="5">
        <f>RANK(监管者!O18,监管者!$D18:$AR18,0)</f>
        <v>11</v>
      </c>
      <c r="O18" s="5">
        <f>RANK(监管者!P18,监管者!$D18:$AR18,0)</f>
        <v>5</v>
      </c>
      <c r="P18" s="5">
        <f>RANK(监管者!Q18,监管者!$D18:$AR18,0)</f>
        <v>18</v>
      </c>
      <c r="Q18" s="5">
        <f>RANK(监管者!R18,监管者!$D18:$AR18,0)</f>
        <v>13</v>
      </c>
      <c r="R18" s="5">
        <f>RANK(监管者!S18,监管者!$D18:$AR18,0)</f>
        <v>16</v>
      </c>
      <c r="S18" s="5">
        <f>RANK(监管者!T18,监管者!$D18:$AR18,0)</f>
        <v>3</v>
      </c>
      <c r="T18" s="5">
        <f>RANK(监管者!U18,监管者!$D18:$AR18,0)</f>
        <v>24</v>
      </c>
      <c r="U18" s="5">
        <f>RANK(监管者!V18,监管者!$D18:$AR18,0)</f>
        <v>8</v>
      </c>
      <c r="V18" s="5">
        <f>RANK(监管者!W18,监管者!$D18:$AR18,0)</f>
        <v>4</v>
      </c>
      <c r="W18" s="5">
        <f>RANK(监管者!X18,监管者!$D18:$AR18,0)</f>
        <v>27</v>
      </c>
      <c r="X18" s="5">
        <f>RANK(监管者!Y18,监管者!$D18:$AR18,0)</f>
        <v>22</v>
      </c>
      <c r="Y18" s="5">
        <f>RANK(监管者!Z18,监管者!$D18:$AR18,0)</f>
        <v>7</v>
      </c>
      <c r="Z18" s="5">
        <f>RANK(监管者!AA18,监管者!$D18:$AR18,0)</f>
        <v>1</v>
      </c>
      <c r="AA18" s="5">
        <f>RANK(监管者!AB18,监管者!$D18:$AR18,0)</f>
        <v>9</v>
      </c>
      <c r="AB18" s="5">
        <f>RANK(监管者!AC18,监管者!$D18:$AR18,0)</f>
        <v>12</v>
      </c>
      <c r="AC18" s="5">
        <f>RANK(监管者!AD18,监管者!$D18:$AR18,0)</f>
        <v>10</v>
      </c>
    </row>
    <row r="19" spans="1:29">
      <c r="A19" s="4" t="s">
        <v>52</v>
      </c>
      <c r="B19" s="2" t="s">
        <v>136</v>
      </c>
      <c r="C19" s="5">
        <f>RANK(监管者!D19,监管者!$D19:$AR19,0)</f>
        <v>22</v>
      </c>
      <c r="D19" s="5">
        <f>RANK(监管者!E19,监管者!$D19:$AR19,0)</f>
        <v>18</v>
      </c>
      <c r="E19" s="5">
        <f>RANK(监管者!F19,监管者!$D19:$AR19,0)</f>
        <v>3</v>
      </c>
      <c r="F19" s="5">
        <f>RANK(监管者!G19,监管者!$D19:$AR19,0)</f>
        <v>12</v>
      </c>
      <c r="G19" s="5">
        <f>RANK(监管者!H19,监管者!$D19:$AR19,0)</f>
        <v>7</v>
      </c>
      <c r="H19" s="5">
        <f>RANK(监管者!I19,监管者!$D19:$AR19,0)</f>
        <v>6</v>
      </c>
      <c r="I19" s="5">
        <f>RANK(监管者!J19,监管者!$D19:$AR19,0)</f>
        <v>16</v>
      </c>
      <c r="J19" s="5">
        <f>RANK(监管者!K19,监管者!$D19:$AR19,0)</f>
        <v>11</v>
      </c>
      <c r="K19" s="5">
        <f>RANK(监管者!L19,监管者!$D19:$AR19,0)</f>
        <v>23</v>
      </c>
      <c r="L19" s="5">
        <f>RANK(监管者!M19,监管者!$D19:$AR19,0)</f>
        <v>27</v>
      </c>
      <c r="M19" s="5">
        <f>RANK(监管者!N19,监管者!$D19:$AR19,0)</f>
        <v>24</v>
      </c>
      <c r="N19" s="5">
        <f>RANK(监管者!O19,监管者!$D19:$AR19,0)</f>
        <v>9</v>
      </c>
      <c r="O19" s="5">
        <f>RANK(监管者!P19,监管者!$D19:$AR19,0)</f>
        <v>15</v>
      </c>
      <c r="P19" s="5">
        <f>RANK(监管者!Q19,监管者!$D19:$AR19,0)</f>
        <v>8</v>
      </c>
      <c r="Q19" s="5">
        <f>RANK(监管者!R19,监管者!$D19:$AR19,0)</f>
        <v>10</v>
      </c>
      <c r="R19" s="5">
        <f>RANK(监管者!S19,监管者!$D19:$AR19,0)</f>
        <v>2</v>
      </c>
      <c r="S19" s="5">
        <f>RANK(监管者!T19,监管者!$D19:$AR19,0)</f>
        <v>16</v>
      </c>
      <c r="T19" s="5">
        <f>RANK(监管者!U19,监管者!$D19:$AR19,0)</f>
        <v>14</v>
      </c>
      <c r="U19" s="5">
        <f>RANK(监管者!V19,监管者!$D19:$AR19,0)</f>
        <v>19</v>
      </c>
      <c r="V19" s="5">
        <f>RANK(监管者!W19,监管者!$D19:$AR19,0)</f>
        <v>20</v>
      </c>
      <c r="W19" s="5">
        <f>RANK(监管者!X19,监管者!$D19:$AR19,0)</f>
        <v>1</v>
      </c>
      <c r="X19" s="5">
        <f>RANK(监管者!Y19,监管者!$D19:$AR19,0)</f>
        <v>4</v>
      </c>
      <c r="Y19" s="5">
        <f>RANK(监管者!Z19,监管者!$D19:$AR19,0)</f>
        <v>20</v>
      </c>
      <c r="Z19" s="5">
        <f>RANK(监管者!AA19,监管者!$D19:$AR19,0)</f>
        <v>26</v>
      </c>
      <c r="AA19" s="5">
        <f>RANK(监管者!AB19,监管者!$D19:$AR19,0)</f>
        <v>25</v>
      </c>
      <c r="AB19" s="5">
        <f>RANK(监管者!AC19,监管者!$D19:$AR19,0)</f>
        <v>5</v>
      </c>
      <c r="AC19" s="5">
        <f>RANK(监管者!AD19,监管者!$D19:$AR19,0)</f>
        <v>13</v>
      </c>
    </row>
    <row r="20" spans="1:29">
      <c r="A20" s="4" t="s">
        <v>52</v>
      </c>
      <c r="B20" s="2" t="s">
        <v>137</v>
      </c>
      <c r="C20" s="5">
        <f>RANK(监管者!D20,监管者!$D20:$AR20,0)</f>
        <v>1</v>
      </c>
      <c r="D20" s="5">
        <f>RANK(监管者!E20,监管者!$D20:$AR20,0)</f>
        <v>3</v>
      </c>
      <c r="E20" s="5">
        <f>RANK(监管者!F20,监管者!$D20:$AR20,0)</f>
        <v>7</v>
      </c>
      <c r="F20" s="5">
        <f>RANK(监管者!G20,监管者!$D20:$AR20,0)</f>
        <v>17</v>
      </c>
      <c r="G20" s="5">
        <f>RANK(监管者!H20,监管者!$D20:$AR20,0)</f>
        <v>9</v>
      </c>
      <c r="H20" s="5">
        <f>RANK(监管者!I20,监管者!$D20:$AR20,0)</f>
        <v>14</v>
      </c>
      <c r="I20" s="5">
        <f>RANK(监管者!J20,监管者!$D20:$AR20,0)</f>
        <v>22</v>
      </c>
      <c r="J20" s="5">
        <f>RANK(监管者!K20,监管者!$D20:$AR20,0)</f>
        <v>11</v>
      </c>
      <c r="K20" s="5">
        <f>RANK(监管者!L20,监管者!$D20:$AR20,0)</f>
        <v>2</v>
      </c>
      <c r="L20" s="5">
        <f>RANK(监管者!M20,监管者!$D20:$AR20,0)</f>
        <v>5</v>
      </c>
      <c r="M20" s="5">
        <f>RANK(监管者!N20,监管者!$D20:$AR20,0)</f>
        <v>4</v>
      </c>
      <c r="N20" s="5">
        <f>RANK(监管者!O20,监管者!$D20:$AR20,0)</f>
        <v>21</v>
      </c>
      <c r="O20" s="5">
        <f>RANK(监管者!P20,监管者!$D20:$AR20,0)</f>
        <v>25</v>
      </c>
      <c r="P20" s="5">
        <f>RANK(监管者!Q20,监管者!$D20:$AR20,0)</f>
        <v>12</v>
      </c>
      <c r="Q20" s="5">
        <f>RANK(监管者!R20,监管者!$D20:$AR20,0)</f>
        <v>18</v>
      </c>
      <c r="R20" s="5">
        <f>RANK(监管者!S20,监管者!$D20:$AR20,0)</f>
        <v>23</v>
      </c>
      <c r="S20" s="5">
        <f>RANK(监管者!T20,监管者!$D20:$AR20,0)</f>
        <v>27</v>
      </c>
      <c r="T20" s="5">
        <f>RANK(监管者!U20,监管者!$D20:$AR20,0)</f>
        <v>6</v>
      </c>
      <c r="U20" s="5">
        <f>RANK(监管者!V20,监管者!$D20:$AR20,0)</f>
        <v>14</v>
      </c>
      <c r="V20" s="5">
        <f>RANK(监管者!W20,监管者!$D20:$AR20,0)</f>
        <v>20</v>
      </c>
      <c r="W20" s="5">
        <f>RANK(监管者!X20,监管者!$D20:$AR20,0)</f>
        <v>10</v>
      </c>
      <c r="X20" s="5">
        <f>RANK(监管者!Y20,监管者!$D20:$AR20,0)</f>
        <v>13</v>
      </c>
      <c r="Y20" s="5">
        <f>RANK(监管者!Z20,监管者!$D20:$AR20,0)</f>
        <v>16</v>
      </c>
      <c r="Z20" s="5">
        <f>RANK(监管者!AA20,监管者!$D20:$AR20,0)</f>
        <v>26</v>
      </c>
      <c r="AA20" s="5">
        <f>RANK(监管者!AB20,监管者!$D20:$AR20,0)</f>
        <v>8</v>
      </c>
      <c r="AB20" s="5">
        <f>RANK(监管者!AC20,监管者!$D20:$AR20,0)</f>
        <v>24</v>
      </c>
      <c r="AC20" s="5">
        <f>RANK(监管者!AD20,监管者!$D20:$AR20,0)</f>
        <v>19</v>
      </c>
    </row>
    <row r="21" spans="1:29">
      <c r="A21" s="4" t="s">
        <v>52</v>
      </c>
      <c r="B21" s="2" t="s">
        <v>138</v>
      </c>
      <c r="C21" s="5">
        <f>RANK(监管者!D21,监管者!$D21:$AR21,0)</f>
        <v>14</v>
      </c>
      <c r="D21" s="5">
        <f>RANK(监管者!E21,监管者!$D21:$AR21,0)</f>
        <v>13</v>
      </c>
      <c r="E21" s="5">
        <f>RANK(监管者!F21,监管者!$D21:$AR21,0)</f>
        <v>20</v>
      </c>
      <c r="F21" s="5">
        <f>RANK(监管者!G21,监管者!$D21:$AR21,0)</f>
        <v>3</v>
      </c>
      <c r="G21" s="5">
        <f>RANK(监管者!H21,监管者!$D21:$AR21,0)</f>
        <v>23</v>
      </c>
      <c r="H21" s="5">
        <f>RANK(监管者!I21,监管者!$D21:$AR21,0)</f>
        <v>5</v>
      </c>
      <c r="I21" s="5">
        <f>RANK(监管者!J21,监管者!$D21:$AR21,0)</f>
        <v>19</v>
      </c>
      <c r="J21" s="5">
        <f>RANK(监管者!K21,监管者!$D21:$AR21,0)</f>
        <v>8</v>
      </c>
      <c r="K21" s="5">
        <f>RANK(监管者!L21,监管者!$D21:$AR21,0)</f>
        <v>6</v>
      </c>
      <c r="L21" s="5">
        <f>RANK(监管者!M21,监管者!$D21:$AR21,0)</f>
        <v>26</v>
      </c>
      <c r="M21" s="5">
        <f>RANK(监管者!N21,监管者!$D21:$AR21,0)</f>
        <v>20</v>
      </c>
      <c r="N21" s="5">
        <f>RANK(监管者!O21,监管者!$D21:$AR21,0)</f>
        <v>23</v>
      </c>
      <c r="O21" s="5">
        <f>RANK(监管者!P21,监管者!$D21:$AR21,0)</f>
        <v>23</v>
      </c>
      <c r="P21" s="5">
        <f>RANK(监管者!Q21,监管者!$D21:$AR21,0)</f>
        <v>7</v>
      </c>
      <c r="Q21" s="5">
        <f>RANK(监管者!R21,监管者!$D21:$AR21,0)</f>
        <v>14</v>
      </c>
      <c r="R21" s="5">
        <f>RANK(监管者!S21,监管者!$D21:$AR21,0)</f>
        <v>9</v>
      </c>
      <c r="S21" s="5">
        <f>RANK(监管者!T21,监管者!$D21:$AR21,0)</f>
        <v>18</v>
      </c>
      <c r="T21" s="5">
        <f>RANK(监管者!U21,监管者!$D21:$AR21,0)</f>
        <v>14</v>
      </c>
      <c r="U21" s="5">
        <f>RANK(监管者!V21,监管者!$D21:$AR21,0)</f>
        <v>17</v>
      </c>
      <c r="V21" s="5">
        <f>RANK(监管者!W21,监管者!$D21:$AR21,0)</f>
        <v>20</v>
      </c>
      <c r="W21" s="5">
        <f>RANK(监管者!X21,监管者!$D21:$AR21,0)</f>
        <v>4</v>
      </c>
      <c r="X21" s="5">
        <f>RANK(监管者!Y21,监管者!$D21:$AR21,0)</f>
        <v>27</v>
      </c>
      <c r="Y21" s="5">
        <f>RANK(监管者!Z21,监管者!$D21:$AR21,0)</f>
        <v>10</v>
      </c>
      <c r="Z21" s="5">
        <f>RANK(监管者!AA21,监管者!$D21:$AR21,0)</f>
        <v>12</v>
      </c>
      <c r="AA21" s="5">
        <f>RANK(监管者!AB21,监管者!$D21:$AR21,0)</f>
        <v>11</v>
      </c>
      <c r="AB21" s="5">
        <f>RANK(监管者!AC21,监管者!$D21:$AR21,0)</f>
        <v>2</v>
      </c>
      <c r="AC21" s="5">
        <f>RANK(监管者!AD21,监管者!$D21:$AR21,0)</f>
        <v>1</v>
      </c>
    </row>
    <row r="22" spans="1:29">
      <c r="A22" s="4" t="s">
        <v>53</v>
      </c>
      <c r="B22" s="2" t="s">
        <v>134</v>
      </c>
      <c r="C22" s="5">
        <f>RANK(监管者!D22,监管者!$D22:$AR22,0)</f>
        <v>17</v>
      </c>
      <c r="D22" s="5">
        <f>RANK(监管者!E22,监管者!$D22:$AR22,0)</f>
        <v>10</v>
      </c>
      <c r="E22" s="5">
        <f>RANK(监管者!F22,监管者!$D22:$AR22,0)</f>
        <v>24</v>
      </c>
      <c r="F22" s="5">
        <f>RANK(监管者!G22,监管者!$D22:$AR22,0)</f>
        <v>4</v>
      </c>
      <c r="G22" s="5">
        <f>RANK(监管者!H22,监管者!$D22:$AR22,0)</f>
        <v>21</v>
      </c>
      <c r="H22" s="5">
        <f>RANK(监管者!I22,监管者!$D22:$AR22,0)</f>
        <v>2</v>
      </c>
      <c r="I22" s="5">
        <f>RANK(监管者!J22,监管者!$D22:$AR22,0)</f>
        <v>18</v>
      </c>
      <c r="J22" s="5">
        <f>RANK(监管者!K22,监管者!$D22:$AR22,0)</f>
        <v>3</v>
      </c>
      <c r="K22" s="5">
        <f>RANK(监管者!L22,监管者!$D22:$AR22,0)</f>
        <v>8</v>
      </c>
      <c r="L22" s="5">
        <f>RANK(监管者!M22,监管者!$D22:$AR22,0)</f>
        <v>27</v>
      </c>
      <c r="M22" s="5">
        <f>RANK(监管者!N22,监管者!$D22:$AR22,0)</f>
        <v>26</v>
      </c>
      <c r="N22" s="5">
        <f>RANK(监管者!O22,监管者!$D22:$AR22,0)</f>
        <v>22</v>
      </c>
      <c r="O22" s="5">
        <f>RANK(监管者!P22,监管者!$D22:$AR22,0)</f>
        <v>20</v>
      </c>
      <c r="P22" s="5">
        <f>RANK(监管者!Q22,监管者!$D22:$AR22,0)</f>
        <v>6</v>
      </c>
      <c r="Q22" s="5">
        <f>RANK(监管者!R22,监管者!$D22:$AR22,0)</f>
        <v>11</v>
      </c>
      <c r="R22" s="5">
        <f>RANK(监管者!S22,监管者!$D22:$AR22,0)</f>
        <v>7</v>
      </c>
      <c r="S22" s="5">
        <f>RANK(监管者!T22,监管者!$D22:$AR22,0)</f>
        <v>13</v>
      </c>
      <c r="T22" s="5">
        <f>RANK(监管者!U22,监管者!$D22:$AR22,0)</f>
        <v>15</v>
      </c>
      <c r="U22" s="5">
        <f>RANK(监管者!V22,监管者!$D22:$AR22,0)</f>
        <v>14</v>
      </c>
      <c r="V22" s="5">
        <f>RANK(监管者!W22,监管者!$D22:$AR22,0)</f>
        <v>23</v>
      </c>
      <c r="W22" s="5">
        <f>RANK(监管者!X22,监管者!$D22:$AR22,0)</f>
        <v>5</v>
      </c>
      <c r="X22" s="5">
        <f>RANK(监管者!Y22,监管者!$D22:$AR22,0)</f>
        <v>25</v>
      </c>
      <c r="Y22" s="5">
        <f>RANK(监管者!Z22,监管者!$D22:$AR22,0)</f>
        <v>9</v>
      </c>
      <c r="Z22" s="5">
        <f>RANK(监管者!AA22,监管者!$D22:$AR22,0)</f>
        <v>19</v>
      </c>
      <c r="AA22" s="5">
        <f>RANK(监管者!AB22,监管者!$D22:$AR22,0)</f>
        <v>12</v>
      </c>
      <c r="AB22" s="5">
        <f>RANK(监管者!AC22,监管者!$D22:$AR22,0)</f>
        <v>1</v>
      </c>
      <c r="AC22" s="5">
        <f>RANK(监管者!AD22,监管者!$D22:$AR22,0)</f>
        <v>15</v>
      </c>
    </row>
    <row r="23" spans="1:29">
      <c r="A23" s="4" t="s">
        <v>53</v>
      </c>
      <c r="B23" s="2" t="s">
        <v>135</v>
      </c>
      <c r="C23" s="5">
        <f>RANK(监管者!D23,监管者!$D23:$AR23,0)</f>
        <v>25</v>
      </c>
      <c r="D23" s="5">
        <f>RANK(监管者!E23,监管者!$D23:$AR23,0)</f>
        <v>19</v>
      </c>
      <c r="E23" s="5">
        <f>RANK(监管者!F23,监管者!$D23:$AR23,0)</f>
        <v>26</v>
      </c>
      <c r="F23" s="5">
        <f>RANK(监管者!G23,监管者!$D23:$AR23,0)</f>
        <v>15</v>
      </c>
      <c r="G23" s="5">
        <f>RANK(监管者!H23,监管者!$D23:$AR23,0)</f>
        <v>24</v>
      </c>
      <c r="H23" s="5">
        <f>RANK(监管者!I23,监管者!$D23:$AR23,0)</f>
        <v>18</v>
      </c>
      <c r="I23" s="5">
        <f>RANK(监管者!J23,监管者!$D23:$AR23,0)</f>
        <v>4</v>
      </c>
      <c r="J23" s="5">
        <f>RANK(监管者!K23,监管者!$D23:$AR23,0)</f>
        <v>23</v>
      </c>
      <c r="K23" s="5">
        <f>RANK(监管者!L23,监管者!$D23:$AR23,0)</f>
        <v>13</v>
      </c>
      <c r="L23" s="5">
        <f>RANK(监管者!M23,监管者!$D23:$AR23,0)</f>
        <v>2</v>
      </c>
      <c r="M23" s="5">
        <f>RANK(监管者!N23,监管者!$D23:$AR23,0)</f>
        <v>7</v>
      </c>
      <c r="N23" s="5">
        <f>RANK(监管者!O23,监管者!$D23:$AR23,0)</f>
        <v>13</v>
      </c>
      <c r="O23" s="5">
        <f>RANK(监管者!P23,监管者!$D23:$AR23,0)</f>
        <v>9</v>
      </c>
      <c r="P23" s="5">
        <f>RANK(监管者!Q23,监管者!$D23:$AR23,0)</f>
        <v>15</v>
      </c>
      <c r="Q23" s="5">
        <f>RANK(监管者!R23,监管者!$D23:$AR23,0)</f>
        <v>17</v>
      </c>
      <c r="R23" s="5">
        <f>RANK(监管者!S23,监管者!$D23:$AR23,0)</f>
        <v>21</v>
      </c>
      <c r="S23" s="5">
        <f>RANK(监管者!T23,监管者!$D23:$AR23,0)</f>
        <v>5</v>
      </c>
      <c r="T23" s="5">
        <f>RANK(监管者!U23,监管者!$D23:$AR23,0)</f>
        <v>19</v>
      </c>
      <c r="U23" s="5">
        <f>RANK(监管者!V23,监管者!$D23:$AR23,0)</f>
        <v>9</v>
      </c>
      <c r="V23" s="5">
        <f>RANK(监管者!W23,监管者!$D23:$AR23,0)</f>
        <v>3</v>
      </c>
      <c r="W23" s="5">
        <f>RANK(监管者!X23,监管者!$D23:$AR23,0)</f>
        <v>27</v>
      </c>
      <c r="X23" s="5">
        <f>RANK(监管者!Y23,监管者!$D23:$AR23,0)</f>
        <v>21</v>
      </c>
      <c r="Y23" s="5">
        <f>RANK(监管者!Z23,监管者!$D23:$AR23,0)</f>
        <v>8</v>
      </c>
      <c r="Z23" s="5">
        <f>RANK(监管者!AA23,监管者!$D23:$AR23,0)</f>
        <v>1</v>
      </c>
      <c r="AA23" s="5">
        <f>RANK(监管者!AB23,监管者!$D23:$AR23,0)</f>
        <v>6</v>
      </c>
      <c r="AB23" s="5">
        <f>RANK(监管者!AC23,监管者!$D23:$AR23,0)</f>
        <v>12</v>
      </c>
      <c r="AC23" s="5">
        <f>RANK(监管者!AD23,监管者!$D23:$AR23,0)</f>
        <v>9</v>
      </c>
    </row>
    <row r="24" spans="1:29">
      <c r="A24" s="4" t="s">
        <v>53</v>
      </c>
      <c r="B24" s="2" t="s">
        <v>136</v>
      </c>
      <c r="C24" s="5">
        <f>RANK(监管者!D24,监管者!$D24:$AR24,0)</f>
        <v>20</v>
      </c>
      <c r="D24" s="5">
        <f>RANK(监管者!E24,监管者!$D24:$AR24,0)</f>
        <v>22</v>
      </c>
      <c r="E24" s="5">
        <f>RANK(监管者!F24,监管者!$D24:$AR24,0)</f>
        <v>4</v>
      </c>
      <c r="F24" s="5">
        <f>RANK(监管者!G24,监管者!$D24:$AR24,0)</f>
        <v>12</v>
      </c>
      <c r="G24" s="5">
        <f>RANK(监管者!H24,监管者!$D24:$AR24,0)</f>
        <v>7</v>
      </c>
      <c r="H24" s="5">
        <f>RANK(监管者!I24,监管者!$D24:$AR24,0)</f>
        <v>5</v>
      </c>
      <c r="I24" s="5">
        <f>RANK(监管者!J24,监管者!$D24:$AR24,0)</f>
        <v>17</v>
      </c>
      <c r="J24" s="5">
        <f>RANK(监管者!K24,监管者!$D24:$AR24,0)</f>
        <v>13</v>
      </c>
      <c r="K24" s="5">
        <f>RANK(监管者!L24,监管者!$D24:$AR24,0)</f>
        <v>25</v>
      </c>
      <c r="L24" s="5">
        <f>RANK(监管者!M24,监管者!$D24:$AR24,0)</f>
        <v>27</v>
      </c>
      <c r="M24" s="5">
        <f>RANK(监管者!N24,监管者!$D24:$AR24,0)</f>
        <v>23</v>
      </c>
      <c r="N24" s="5">
        <f>RANK(监管者!O24,监管者!$D24:$AR24,0)</f>
        <v>9</v>
      </c>
      <c r="O24" s="5">
        <f>RANK(监管者!P24,监管者!$D24:$AR24,0)</f>
        <v>11</v>
      </c>
      <c r="P24" s="5">
        <f>RANK(监管者!Q24,监管者!$D24:$AR24,0)</f>
        <v>10</v>
      </c>
      <c r="Q24" s="5">
        <f>RANK(监管者!R24,监管者!$D24:$AR24,0)</f>
        <v>8</v>
      </c>
      <c r="R24" s="5">
        <f>RANK(监管者!S24,监管者!$D24:$AR24,0)</f>
        <v>2</v>
      </c>
      <c r="S24" s="5">
        <f>RANK(监管者!T24,监管者!$D24:$AR24,0)</f>
        <v>16</v>
      </c>
      <c r="T24" s="5">
        <f>RANK(监管者!U24,监管者!$D24:$AR24,0)</f>
        <v>15</v>
      </c>
      <c r="U24" s="5">
        <f>RANK(监管者!V24,监管者!$D24:$AR24,0)</f>
        <v>18</v>
      </c>
      <c r="V24" s="5">
        <f>RANK(监管者!W24,监管者!$D24:$AR24,0)</f>
        <v>19</v>
      </c>
      <c r="W24" s="5">
        <f>RANK(监管者!X24,监管者!$D24:$AR24,0)</f>
        <v>1</v>
      </c>
      <c r="X24" s="5">
        <f>RANK(监管者!Y24,监管者!$D24:$AR24,0)</f>
        <v>3</v>
      </c>
      <c r="Y24" s="5">
        <f>RANK(监管者!Z24,监管者!$D24:$AR24,0)</f>
        <v>21</v>
      </c>
      <c r="Z24" s="5">
        <f>RANK(监管者!AA24,监管者!$D24:$AR24,0)</f>
        <v>24</v>
      </c>
      <c r="AA24" s="5">
        <f>RANK(监管者!AB24,监管者!$D24:$AR24,0)</f>
        <v>26</v>
      </c>
      <c r="AB24" s="5">
        <f>RANK(监管者!AC24,监管者!$D24:$AR24,0)</f>
        <v>6</v>
      </c>
      <c r="AC24" s="5">
        <f>RANK(监管者!AD24,监管者!$D24:$AR24,0)</f>
        <v>14</v>
      </c>
    </row>
    <row r="25" spans="1:29">
      <c r="A25" s="4" t="s">
        <v>53</v>
      </c>
      <c r="B25" s="2" t="s">
        <v>137</v>
      </c>
      <c r="C25" s="5">
        <f>RANK(监管者!D25,监管者!$D25:$AR25,0)</f>
        <v>1</v>
      </c>
      <c r="D25" s="5">
        <f>RANK(监管者!E25,监管者!$D25:$AR25,0)</f>
        <v>3</v>
      </c>
      <c r="E25" s="5">
        <f>RANK(监管者!F25,监管者!$D25:$AR25,0)</f>
        <v>6</v>
      </c>
      <c r="F25" s="5">
        <f>RANK(监管者!G25,监管者!$D25:$AR25,0)</f>
        <v>14</v>
      </c>
      <c r="G25" s="5">
        <f>RANK(监管者!H25,监管者!$D25:$AR25,0)</f>
        <v>10</v>
      </c>
      <c r="H25" s="5">
        <f>RANK(监管者!I25,监管者!$D25:$AR25,0)</f>
        <v>17</v>
      </c>
      <c r="I25" s="5">
        <f>RANK(监管者!J25,监管者!$D25:$AR25,0)</f>
        <v>23</v>
      </c>
      <c r="J25" s="5">
        <f>RANK(监管者!K25,监管者!$D25:$AR25,0)</f>
        <v>9</v>
      </c>
      <c r="K25" s="5">
        <f>RANK(监管者!L25,监管者!$D25:$AR25,0)</f>
        <v>2</v>
      </c>
      <c r="L25" s="5">
        <f>RANK(监管者!M25,监管者!$D25:$AR25,0)</f>
        <v>4</v>
      </c>
      <c r="M25" s="5">
        <f>RANK(监管者!N25,监管者!$D25:$AR25,0)</f>
        <v>7</v>
      </c>
      <c r="N25" s="5">
        <f>RANK(监管者!O25,监管者!$D25:$AR25,0)</f>
        <v>19</v>
      </c>
      <c r="O25" s="5">
        <f>RANK(监管者!P25,监管者!$D25:$AR25,0)</f>
        <v>25</v>
      </c>
      <c r="P25" s="5">
        <f>RANK(监管者!Q25,监管者!$D25:$AR25,0)</f>
        <v>15</v>
      </c>
      <c r="Q25" s="5">
        <f>RANK(监管者!R25,监管者!$D25:$AR25,0)</f>
        <v>16</v>
      </c>
      <c r="R25" s="5">
        <f>RANK(监管者!S25,监管者!$D25:$AR25,0)</f>
        <v>22</v>
      </c>
      <c r="S25" s="5">
        <f>RANK(监管者!T25,监管者!$D25:$AR25,0)</f>
        <v>26</v>
      </c>
      <c r="T25" s="5">
        <f>RANK(监管者!U25,监管者!$D25:$AR25,0)</f>
        <v>8</v>
      </c>
      <c r="U25" s="5">
        <f>RANK(监管者!V25,监管者!$D25:$AR25,0)</f>
        <v>12</v>
      </c>
      <c r="V25" s="5">
        <f>RANK(监管者!W25,监管者!$D25:$AR25,0)</f>
        <v>21</v>
      </c>
      <c r="W25" s="5">
        <f>RANK(监管者!X25,监管者!$D25:$AR25,0)</f>
        <v>13</v>
      </c>
      <c r="X25" s="5">
        <f>RANK(监管者!Y25,监管者!$D25:$AR25,0)</f>
        <v>18</v>
      </c>
      <c r="Y25" s="5">
        <f>RANK(监管者!Z25,监管者!$D25:$AR25,0)</f>
        <v>11</v>
      </c>
      <c r="Z25" s="5">
        <f>RANK(监管者!AA25,监管者!$D25:$AR25,0)</f>
        <v>27</v>
      </c>
      <c r="AA25" s="5">
        <f>RANK(监管者!AB25,监管者!$D25:$AR25,0)</f>
        <v>5</v>
      </c>
      <c r="AB25" s="5">
        <f>RANK(监管者!AC25,监管者!$D25:$AR25,0)</f>
        <v>24</v>
      </c>
      <c r="AC25" s="5">
        <f>RANK(监管者!AD25,监管者!$D25:$AR25,0)</f>
        <v>20</v>
      </c>
    </row>
    <row r="26" spans="1:29">
      <c r="A26" s="4" t="s">
        <v>53</v>
      </c>
      <c r="B26" s="2" t="s">
        <v>138</v>
      </c>
      <c r="C26" s="5">
        <f>RANK(监管者!D26,监管者!$D26:$AR26,0)</f>
        <v>13</v>
      </c>
      <c r="D26" s="5">
        <f>RANK(监管者!E26,监管者!$D26:$AR26,0)</f>
        <v>17</v>
      </c>
      <c r="E26" s="5">
        <f>RANK(监管者!F26,监管者!$D26:$AR26,0)</f>
        <v>24</v>
      </c>
      <c r="F26" s="5">
        <f>RANK(监管者!G26,监管者!$D26:$AR26,0)</f>
        <v>3</v>
      </c>
      <c r="G26" s="5">
        <f>RANK(监管者!H26,监管者!$D26:$AR26,0)</f>
        <v>24</v>
      </c>
      <c r="H26" s="5">
        <f>RANK(监管者!I26,监管者!$D26:$AR26,0)</f>
        <v>4</v>
      </c>
      <c r="I26" s="5">
        <f>RANK(监管者!J26,监管者!$D26:$AR26,0)</f>
        <v>19</v>
      </c>
      <c r="J26" s="5">
        <f>RANK(监管者!K26,监管者!$D26:$AR26,0)</f>
        <v>7</v>
      </c>
      <c r="K26" s="5">
        <f>RANK(监管者!L26,监管者!$D26:$AR26,0)</f>
        <v>10</v>
      </c>
      <c r="L26" s="5">
        <f>RANK(监管者!M26,监管者!$D26:$AR26,0)</f>
        <v>22</v>
      </c>
      <c r="M26" s="5">
        <f>RANK(监管者!N26,监管者!$D26:$AR26,0)</f>
        <v>24</v>
      </c>
      <c r="N26" s="5">
        <f>RANK(监管者!O26,监管者!$D26:$AR26,0)</f>
        <v>27</v>
      </c>
      <c r="O26" s="5">
        <f>RANK(监管者!P26,监管者!$D26:$AR26,0)</f>
        <v>22</v>
      </c>
      <c r="P26" s="5">
        <f>RANK(监管者!Q26,监管者!$D26:$AR26,0)</f>
        <v>5</v>
      </c>
      <c r="Q26" s="5">
        <f>RANK(监管者!R26,监管者!$D26:$AR26,0)</f>
        <v>15</v>
      </c>
      <c r="R26" s="5">
        <f>RANK(监管者!S26,监管者!$D26:$AR26,0)</f>
        <v>8</v>
      </c>
      <c r="S26" s="5">
        <f>RANK(监管者!T26,监管者!$D26:$AR26,0)</f>
        <v>17</v>
      </c>
      <c r="T26" s="5">
        <f>RANK(监管者!U26,监管者!$D26:$AR26,0)</f>
        <v>16</v>
      </c>
      <c r="U26" s="5">
        <f>RANK(监管者!V26,监管者!$D26:$AR26,0)</f>
        <v>12</v>
      </c>
      <c r="V26" s="5">
        <f>RANK(监管者!W26,监管者!$D26:$AR26,0)</f>
        <v>19</v>
      </c>
      <c r="W26" s="5">
        <f>RANK(监管者!X26,监管者!$D26:$AR26,0)</f>
        <v>6</v>
      </c>
      <c r="X26" s="5">
        <f>RANK(监管者!Y26,监管者!$D26:$AR26,0)</f>
        <v>21</v>
      </c>
      <c r="Y26" s="5">
        <f>RANK(监管者!Z26,监管者!$D26:$AR26,0)</f>
        <v>13</v>
      </c>
      <c r="Z26" s="5">
        <f>RANK(监管者!AA26,监管者!$D26:$AR26,0)</f>
        <v>9</v>
      </c>
      <c r="AA26" s="5">
        <f>RANK(监管者!AB26,监管者!$D26:$AR26,0)</f>
        <v>11</v>
      </c>
      <c r="AB26" s="5">
        <f>RANK(监管者!AC26,监管者!$D26:$AR26,0)</f>
        <v>2</v>
      </c>
      <c r="AC26" s="5">
        <f>RANK(监管者!AD26,监管者!$D26:$AR26,0)</f>
        <v>1</v>
      </c>
    </row>
    <row r="27" spans="1:29">
      <c r="A27" s="4" t="s">
        <v>54</v>
      </c>
      <c r="B27" s="2" t="s">
        <v>134</v>
      </c>
      <c r="C27" s="5">
        <f>RANK(监管者!D27,监管者!$D27:$AR27,0)</f>
        <v>23</v>
      </c>
      <c r="D27" s="5">
        <f>RANK(监管者!E27,监管者!$D27:$AR27,0)</f>
        <v>15</v>
      </c>
      <c r="E27" s="5">
        <f>RANK(监管者!F27,监管者!$D27:$AR27,0)</f>
        <v>24</v>
      </c>
      <c r="F27" s="5">
        <f>RANK(监管者!G27,监管者!$D27:$AR27,0)</f>
        <v>3</v>
      </c>
      <c r="G27" s="5">
        <f>RANK(监管者!H27,监管者!$D27:$AR27,0)</f>
        <v>22</v>
      </c>
      <c r="H27" s="5">
        <f>RANK(监管者!I27,监管者!$D27:$AR27,0)</f>
        <v>2</v>
      </c>
      <c r="I27" s="5">
        <f>RANK(监管者!J27,监管者!$D27:$AR27,0)</f>
        <v>17</v>
      </c>
      <c r="J27" s="5">
        <f>RANK(监管者!K27,监管者!$D27:$AR27,0)</f>
        <v>4</v>
      </c>
      <c r="K27" s="5">
        <f>RANK(监管者!L27,监管者!$D27:$AR27,0)</f>
        <v>11</v>
      </c>
      <c r="L27" s="5">
        <f>RANK(监管者!M27,监管者!$D27:$AR27,0)</f>
        <v>27</v>
      </c>
      <c r="M27" s="5">
        <f>RANK(监管者!N27,监管者!$D27:$AR27,0)</f>
        <v>26</v>
      </c>
      <c r="N27" s="5">
        <f>RANK(监管者!O27,监管者!$D27:$AR27,0)</f>
        <v>19</v>
      </c>
      <c r="O27" s="5">
        <f>RANK(监管者!P27,监管者!$D27:$AR27,0)</f>
        <v>20</v>
      </c>
      <c r="P27" s="5">
        <f>RANK(监管者!Q27,监管者!$D27:$AR27,0)</f>
        <v>6</v>
      </c>
      <c r="Q27" s="5">
        <f>RANK(监管者!R27,监管者!$D27:$AR27,0)</f>
        <v>8</v>
      </c>
      <c r="R27" s="5">
        <f>RANK(监管者!S27,监管者!$D27:$AR27,0)</f>
        <v>7</v>
      </c>
      <c r="S27" s="5">
        <f>RANK(监管者!T27,监管者!$D27:$AR27,0)</f>
        <v>12</v>
      </c>
      <c r="T27" s="5">
        <f>RANK(监管者!U27,监管者!$D27:$AR27,0)</f>
        <v>16</v>
      </c>
      <c r="U27" s="5">
        <f>RANK(监管者!V27,监管者!$D27:$AR27,0)</f>
        <v>14</v>
      </c>
      <c r="V27" s="5">
        <f>RANK(监管者!W27,监管者!$D27:$AR27,0)</f>
        <v>18</v>
      </c>
      <c r="W27" s="5">
        <f>RANK(监管者!X27,监管者!$D27:$AR27,0)</f>
        <v>5</v>
      </c>
      <c r="X27" s="5">
        <f>RANK(监管者!Y27,监管者!$D27:$AR27,0)</f>
        <v>21</v>
      </c>
      <c r="Y27" s="5">
        <f>RANK(监管者!Z27,监管者!$D27:$AR27,0)</f>
        <v>10</v>
      </c>
      <c r="Z27" s="5">
        <f>RANK(监管者!AA27,监管者!$D27:$AR27,0)</f>
        <v>13</v>
      </c>
      <c r="AA27" s="5">
        <f>RANK(监管者!AB27,监管者!$D27:$AR27,0)</f>
        <v>9</v>
      </c>
      <c r="AB27" s="5">
        <f>RANK(监管者!AC27,监管者!$D27:$AR27,0)</f>
        <v>1</v>
      </c>
      <c r="AC27" s="5">
        <f>RANK(监管者!AD27,监管者!$D27:$AR27,0)</f>
        <v>25</v>
      </c>
    </row>
    <row r="28" spans="1:29">
      <c r="A28" s="4" t="s">
        <v>54</v>
      </c>
      <c r="B28" s="2" t="s">
        <v>135</v>
      </c>
      <c r="C28" s="5">
        <f>RANK(监管者!D28,监管者!$D28:$AR28,0)</f>
        <v>22</v>
      </c>
      <c r="D28" s="5">
        <f>RANK(监管者!E28,监管者!$D28:$AR28,0)</f>
        <v>17</v>
      </c>
      <c r="E28" s="5">
        <f>RANK(监管者!F28,监管者!$D28:$AR28,0)</f>
        <v>24</v>
      </c>
      <c r="F28" s="5">
        <f>RANK(监管者!G28,监管者!$D28:$AR28,0)</f>
        <v>22</v>
      </c>
      <c r="G28" s="5">
        <f>RANK(监管者!H28,监管者!$D28:$AR28,0)</f>
        <v>26</v>
      </c>
      <c r="H28" s="5">
        <f>RANK(监管者!I28,监管者!$D28:$AR28,0)</f>
        <v>19</v>
      </c>
      <c r="I28" s="5">
        <f>RANK(监管者!J28,监管者!$D28:$AR28,0)</f>
        <v>6</v>
      </c>
      <c r="J28" s="5">
        <f>RANK(监管者!K28,监管者!$D28:$AR28,0)</f>
        <v>19</v>
      </c>
      <c r="K28" s="5">
        <f>RANK(监管者!L28,监管者!$D28:$AR28,0)</f>
        <v>7</v>
      </c>
      <c r="L28" s="5">
        <f>RANK(监管者!M28,监管者!$D28:$AR28,0)</f>
        <v>1</v>
      </c>
      <c r="M28" s="5">
        <f>RANK(监管者!N28,监管者!$D28:$AR28,0)</f>
        <v>3</v>
      </c>
      <c r="N28" s="5">
        <f>RANK(监管者!O28,监管者!$D28:$AR28,0)</f>
        <v>11</v>
      </c>
      <c r="O28" s="5">
        <f>RANK(监管者!P28,监管者!$D28:$AR28,0)</f>
        <v>15</v>
      </c>
      <c r="P28" s="5">
        <f>RANK(监管者!Q28,监管者!$D28:$AR28,0)</f>
        <v>16</v>
      </c>
      <c r="Q28" s="5">
        <f>RANK(监管者!R28,监管者!$D28:$AR28,0)</f>
        <v>18</v>
      </c>
      <c r="R28" s="5">
        <f>RANK(监管者!S28,监管者!$D28:$AR28,0)</f>
        <v>25</v>
      </c>
      <c r="S28" s="5">
        <f>RANK(监管者!T28,监管者!$D28:$AR28,0)</f>
        <v>10</v>
      </c>
      <c r="T28" s="5">
        <f>RANK(监管者!U28,监管者!$D28:$AR28,0)</f>
        <v>14</v>
      </c>
      <c r="U28" s="5">
        <f>RANK(监管者!V28,监管者!$D28:$AR28,0)</f>
        <v>8</v>
      </c>
      <c r="V28" s="5">
        <f>RANK(监管者!W28,监管者!$D28:$AR28,0)</f>
        <v>4</v>
      </c>
      <c r="W28" s="5">
        <f>RANK(监管者!X28,监管者!$D28:$AR28,0)</f>
        <v>27</v>
      </c>
      <c r="X28" s="5">
        <f>RANK(监管者!Y28,监管者!$D28:$AR28,0)</f>
        <v>19</v>
      </c>
      <c r="Y28" s="5">
        <f>RANK(监管者!Z28,监管者!$D28:$AR28,0)</f>
        <v>9</v>
      </c>
      <c r="Z28" s="5">
        <f>RANK(监管者!AA28,监管者!$D28:$AR28,0)</f>
        <v>2</v>
      </c>
      <c r="AA28" s="5">
        <f>RANK(监管者!AB28,监管者!$D28:$AR28,0)</f>
        <v>5</v>
      </c>
      <c r="AB28" s="5">
        <f>RANK(监管者!AC28,监管者!$D28:$AR28,0)</f>
        <v>13</v>
      </c>
      <c r="AC28" s="5">
        <f>RANK(监管者!AD28,监管者!$D28:$AR28,0)</f>
        <v>11</v>
      </c>
    </row>
    <row r="29" spans="1:29">
      <c r="A29" s="4" t="s">
        <v>54</v>
      </c>
      <c r="B29" s="2" t="s">
        <v>136</v>
      </c>
      <c r="C29" s="5">
        <f>RANK(监管者!D29,监管者!$D29:$AR29,0)</f>
        <v>20</v>
      </c>
      <c r="D29" s="5">
        <f>RANK(监管者!E29,监管者!$D29:$AR29,0)</f>
        <v>22</v>
      </c>
      <c r="E29" s="5">
        <f>RANK(监管者!F29,监管者!$D29:$AR29,0)</f>
        <v>7</v>
      </c>
      <c r="F29" s="5">
        <f>RANK(监管者!G29,监管者!$D29:$AR29,0)</f>
        <v>13</v>
      </c>
      <c r="G29" s="5">
        <f>RANK(监管者!H29,监管者!$D29:$AR29,0)</f>
        <v>5</v>
      </c>
      <c r="H29" s="5">
        <f>RANK(监管者!I29,监管者!$D29:$AR29,0)</f>
        <v>4</v>
      </c>
      <c r="I29" s="5">
        <f>RANK(监管者!J29,监管者!$D29:$AR29,0)</f>
        <v>17</v>
      </c>
      <c r="J29" s="5">
        <f>RANK(监管者!K29,监管者!$D29:$AR29,0)</f>
        <v>14</v>
      </c>
      <c r="K29" s="5">
        <f>RANK(监管者!L29,监管者!$D29:$AR29,0)</f>
        <v>25</v>
      </c>
      <c r="L29" s="5">
        <f>RANK(监管者!M29,监管者!$D29:$AR29,0)</f>
        <v>27</v>
      </c>
      <c r="M29" s="5">
        <f>RANK(监管者!N29,监管者!$D29:$AR29,0)</f>
        <v>24</v>
      </c>
      <c r="N29" s="5">
        <f>RANK(监管者!O29,监管者!$D29:$AR29,0)</f>
        <v>10</v>
      </c>
      <c r="O29" s="5">
        <f>RANK(监管者!P29,监管者!$D29:$AR29,0)</f>
        <v>8</v>
      </c>
      <c r="P29" s="5">
        <f>RANK(监管者!Q29,监管者!$D29:$AR29,0)</f>
        <v>11</v>
      </c>
      <c r="Q29" s="5">
        <f>RANK(监管者!R29,监管者!$D29:$AR29,0)</f>
        <v>6</v>
      </c>
      <c r="R29" s="5">
        <f>RANK(监管者!S29,监管者!$D29:$AR29,0)</f>
        <v>2</v>
      </c>
      <c r="S29" s="5">
        <f>RANK(监管者!T29,监管者!$D29:$AR29,0)</f>
        <v>12</v>
      </c>
      <c r="T29" s="5">
        <f>RANK(监管者!U29,监管者!$D29:$AR29,0)</f>
        <v>16</v>
      </c>
      <c r="U29" s="5">
        <f>RANK(监管者!V29,监管者!$D29:$AR29,0)</f>
        <v>18</v>
      </c>
      <c r="V29" s="5">
        <f>RANK(监管者!W29,监管者!$D29:$AR29,0)</f>
        <v>19</v>
      </c>
      <c r="W29" s="5">
        <f>RANK(监管者!X29,监管者!$D29:$AR29,0)</f>
        <v>1</v>
      </c>
      <c r="X29" s="5">
        <f>RANK(监管者!Y29,监管者!$D29:$AR29,0)</f>
        <v>3</v>
      </c>
      <c r="Y29" s="5">
        <f>RANK(监管者!Z29,监管者!$D29:$AR29,0)</f>
        <v>21</v>
      </c>
      <c r="Z29" s="5">
        <f>RANK(监管者!AA29,监管者!$D29:$AR29,0)</f>
        <v>23</v>
      </c>
      <c r="AA29" s="5">
        <f>RANK(监管者!AB29,监管者!$D29:$AR29,0)</f>
        <v>25</v>
      </c>
      <c r="AB29" s="5">
        <f>RANK(监管者!AC29,监管者!$D29:$AR29,0)</f>
        <v>8</v>
      </c>
      <c r="AC29" s="5">
        <f>RANK(监管者!AD29,监管者!$D29:$AR29,0)</f>
        <v>15</v>
      </c>
    </row>
    <row r="30" spans="1:29">
      <c r="A30" s="4" t="s">
        <v>54</v>
      </c>
      <c r="B30" s="2" t="s">
        <v>137</v>
      </c>
      <c r="C30" s="5">
        <f>RANK(监管者!D30,监管者!$D30:$AR30,0)</f>
        <v>1</v>
      </c>
      <c r="D30" s="5">
        <f>RANK(监管者!E30,监管者!$D30:$AR30,0)</f>
        <v>2</v>
      </c>
      <c r="E30" s="5">
        <f>RANK(监管者!F30,监管者!$D30:$AR30,0)</f>
        <v>10</v>
      </c>
      <c r="F30" s="5">
        <f>RANK(监管者!G30,监管者!$D30:$AR30,0)</f>
        <v>8</v>
      </c>
      <c r="G30" s="5">
        <f>RANK(监管者!H30,监管者!$D30:$AR30,0)</f>
        <v>9</v>
      </c>
      <c r="H30" s="5">
        <f>RANK(监管者!I30,监管者!$D30:$AR30,0)</f>
        <v>14</v>
      </c>
      <c r="I30" s="5">
        <f>RANK(监管者!J30,监管者!$D30:$AR30,0)</f>
        <v>23</v>
      </c>
      <c r="J30" s="5">
        <f>RANK(监管者!K30,监管者!$D30:$AR30,0)</f>
        <v>7</v>
      </c>
      <c r="K30" s="5">
        <f>RANK(监管者!L30,监管者!$D30:$AR30,0)</f>
        <v>3</v>
      </c>
      <c r="L30" s="5">
        <f>RANK(监管者!M30,监管者!$D30:$AR30,0)</f>
        <v>5</v>
      </c>
      <c r="M30" s="5">
        <f>RANK(监管者!N30,监管者!$D30:$AR30,0)</f>
        <v>13</v>
      </c>
      <c r="N30" s="5">
        <f>RANK(监管者!O30,监管者!$D30:$AR30,0)</f>
        <v>25</v>
      </c>
      <c r="O30" s="5">
        <f>RANK(监管者!P30,监管者!$D30:$AR30,0)</f>
        <v>22</v>
      </c>
      <c r="P30" s="5">
        <f>RANK(监管者!Q30,监管者!$D30:$AR30,0)</f>
        <v>16</v>
      </c>
      <c r="Q30" s="5">
        <f>RANK(监管者!R30,监管者!$D30:$AR30,0)</f>
        <v>16</v>
      </c>
      <c r="R30" s="5">
        <f>RANK(监管者!S30,监管者!$D30:$AR30,0)</f>
        <v>20</v>
      </c>
      <c r="S30" s="5">
        <f>RANK(监管者!T30,监管者!$D30:$AR30,0)</f>
        <v>24</v>
      </c>
      <c r="T30" s="5">
        <f>RANK(监管者!U30,监管者!$D30:$AR30,0)</f>
        <v>12</v>
      </c>
      <c r="U30" s="5">
        <f>RANK(监管者!V30,监管者!$D30:$AR30,0)</f>
        <v>11</v>
      </c>
      <c r="V30" s="5">
        <f>RANK(监管者!W30,监管者!$D30:$AR30,0)</f>
        <v>20</v>
      </c>
      <c r="W30" s="5">
        <f>RANK(监管者!X30,监管者!$D30:$AR30,0)</f>
        <v>16</v>
      </c>
      <c r="X30" s="5">
        <f>RANK(监管者!Y30,监管者!$D30:$AR30,0)</f>
        <v>19</v>
      </c>
      <c r="Y30" s="5">
        <f>RANK(监管者!Z30,监管者!$D30:$AR30,0)</f>
        <v>6</v>
      </c>
      <c r="Z30" s="5">
        <f>RANK(监管者!AA30,监管者!$D30:$AR30,0)</f>
        <v>27</v>
      </c>
      <c r="AA30" s="5">
        <f>RANK(监管者!AB30,监管者!$D30:$AR30,0)</f>
        <v>4</v>
      </c>
      <c r="AB30" s="5">
        <f>RANK(监管者!AC30,监管者!$D30:$AR30,0)</f>
        <v>26</v>
      </c>
      <c r="AC30" s="5">
        <f>RANK(监管者!AD30,监管者!$D30:$AR30,0)</f>
        <v>15</v>
      </c>
    </row>
    <row r="31" spans="1:29">
      <c r="A31" s="4" t="s">
        <v>54</v>
      </c>
      <c r="B31" s="2" t="s">
        <v>138</v>
      </c>
      <c r="C31" s="5">
        <f>RANK(监管者!D31,监管者!$D31:$AR31,0)</f>
        <v>15</v>
      </c>
      <c r="D31" s="5">
        <f>RANK(监管者!E31,监管者!$D31:$AR31,0)</f>
        <v>19</v>
      </c>
      <c r="E31" s="5">
        <f>RANK(监管者!F31,监管者!$D31:$AR31,0)</f>
        <v>25</v>
      </c>
      <c r="F31" s="5">
        <f>RANK(监管者!G31,监管者!$D31:$AR31,0)</f>
        <v>7</v>
      </c>
      <c r="G31" s="5">
        <f>RANK(监管者!H31,监管者!$D31:$AR31,0)</f>
        <v>25</v>
      </c>
      <c r="H31" s="5">
        <f>RANK(监管者!I31,监管者!$D31:$AR31,0)</f>
        <v>5</v>
      </c>
      <c r="I31" s="5">
        <f>RANK(监管者!J31,监管者!$D31:$AR31,0)</f>
        <v>22</v>
      </c>
      <c r="J31" s="5">
        <f>RANK(监管者!K31,监管者!$D31:$AR31,0)</f>
        <v>10</v>
      </c>
      <c r="K31" s="5">
        <f>RANK(监管者!L31,监管者!$D31:$AR31,0)</f>
        <v>16</v>
      </c>
      <c r="L31" s="5">
        <f>RANK(监管者!M31,监管者!$D31:$AR31,0)</f>
        <v>22</v>
      </c>
      <c r="M31" s="5">
        <f>RANK(监管者!N31,监管者!$D31:$AR31,0)</f>
        <v>12</v>
      </c>
      <c r="N31" s="5">
        <f>RANK(监管者!O31,监管者!$D31:$AR31,0)</f>
        <v>25</v>
      </c>
      <c r="O31" s="5">
        <f>RANK(监管者!P31,监管者!$D31:$AR31,0)</f>
        <v>22</v>
      </c>
      <c r="P31" s="5">
        <f>RANK(监管者!Q31,监管者!$D31:$AR31,0)</f>
        <v>4</v>
      </c>
      <c r="Q31" s="5">
        <f>RANK(监管者!R31,监管者!$D31:$AR31,0)</f>
        <v>14</v>
      </c>
      <c r="R31" s="5">
        <f>RANK(监管者!S31,监管者!$D31:$AR31,0)</f>
        <v>8</v>
      </c>
      <c r="S31" s="5">
        <f>RANK(监管者!T31,监管者!$D31:$AR31,0)</f>
        <v>20</v>
      </c>
      <c r="T31" s="5">
        <f>RANK(监管者!U31,监管者!$D31:$AR31,0)</f>
        <v>16</v>
      </c>
      <c r="U31" s="5">
        <f>RANK(监管者!V31,监管者!$D31:$AR31,0)</f>
        <v>10</v>
      </c>
      <c r="V31" s="5">
        <f>RANK(监管者!W31,监管者!$D31:$AR31,0)</f>
        <v>12</v>
      </c>
      <c r="W31" s="5">
        <f>RANK(监管者!X31,监管者!$D31:$AR31,0)</f>
        <v>9</v>
      </c>
      <c r="X31" s="5">
        <f>RANK(监管者!Y31,监管者!$D31:$AR31,0)</f>
        <v>16</v>
      </c>
      <c r="Y31" s="5">
        <f>RANK(监管者!Z31,监管者!$D31:$AR31,0)</f>
        <v>20</v>
      </c>
      <c r="Z31" s="5">
        <f>RANK(监管者!AA31,监管者!$D31:$AR31,0)</f>
        <v>3</v>
      </c>
      <c r="AA31" s="5">
        <f>RANK(监管者!AB31,监管者!$D31:$AR31,0)</f>
        <v>6</v>
      </c>
      <c r="AB31" s="5">
        <f>RANK(监管者!AC31,监管者!$D31:$AR31,0)</f>
        <v>2</v>
      </c>
      <c r="AC31" s="5">
        <f>RANK(监管者!AD31,监管者!$D31:$AR31,0)</f>
        <v>1</v>
      </c>
    </row>
    <row r="32" spans="1:29">
      <c r="A32" s="4" t="s">
        <v>55</v>
      </c>
      <c r="B32" s="2" t="s">
        <v>134</v>
      </c>
      <c r="C32" s="5">
        <f>RANK(监管者!D32,监管者!$D32:$AR32,0)</f>
        <v>24</v>
      </c>
      <c r="D32" s="5">
        <f>RANK(监管者!E32,监管者!$D32:$AR32,0)</f>
        <v>22</v>
      </c>
      <c r="E32" s="5">
        <f>RANK(监管者!F32,监管者!$D32:$AR32,0)</f>
        <v>25</v>
      </c>
      <c r="F32" s="5">
        <f>RANK(监管者!G32,监管者!$D32:$AR32,0)</f>
        <v>3</v>
      </c>
      <c r="G32" s="5">
        <f>RANK(监管者!H32,监管者!$D32:$AR32,0)</f>
        <v>21</v>
      </c>
      <c r="H32" s="5">
        <f>RANK(监管者!I32,监管者!$D32:$AR32,0)</f>
        <v>1</v>
      </c>
      <c r="I32" s="5">
        <f>RANK(监管者!J32,监管者!$D32:$AR32,0)</f>
        <v>11</v>
      </c>
      <c r="J32" s="5">
        <f>RANK(监管者!K32,监管者!$D32:$AR32,0)</f>
        <v>2</v>
      </c>
      <c r="K32" s="5">
        <f>RANK(监管者!L32,监管者!$D32:$AR32,0)</f>
        <v>18</v>
      </c>
      <c r="L32" s="5">
        <f>RANK(监管者!M32,监管者!$D32:$AR32,0)</f>
        <v>26</v>
      </c>
      <c r="M32" s="5">
        <f>RANK(监管者!N32,监管者!$D32:$AR32,0)</f>
        <v>23</v>
      </c>
      <c r="N32" s="5">
        <f>RANK(监管者!O32,监管者!$D32:$AR32,0)</f>
        <v>17</v>
      </c>
      <c r="O32" s="5">
        <f>RANK(监管者!P32,监管者!$D32:$AR32,0)</f>
        <v>20</v>
      </c>
      <c r="P32" s="5">
        <f>RANK(监管者!Q32,监管者!$D32:$AR32,0)</f>
        <v>4</v>
      </c>
      <c r="Q32" s="5">
        <f>RANK(监管者!R32,监管者!$D32:$AR32,0)</f>
        <v>7</v>
      </c>
      <c r="R32" s="5">
        <f>RANK(监管者!S32,监管者!$D32:$AR32,0)</f>
        <v>6</v>
      </c>
      <c r="S32" s="5">
        <f>RANK(监管者!T32,监管者!$D32:$AR32,0)</f>
        <v>10</v>
      </c>
      <c r="T32" s="5">
        <f>RANK(监管者!U32,监管者!$D32:$AR32,0)</f>
        <v>13</v>
      </c>
      <c r="U32" s="5">
        <f>RANK(监管者!V32,监管者!$D32:$AR32,0)</f>
        <v>16</v>
      </c>
      <c r="V32" s="5">
        <f>RANK(监管者!W32,监管者!$D32:$AR32,0)</f>
        <v>11</v>
      </c>
      <c r="W32" s="5">
        <f>RANK(监管者!X32,监管者!$D32:$AR32,0)</f>
        <v>5</v>
      </c>
      <c r="X32" s="5">
        <f>RANK(监管者!Y32,监管者!$D32:$AR32,0)</f>
        <v>14</v>
      </c>
      <c r="Y32" s="5">
        <f>RANK(监管者!Z32,监管者!$D32:$AR32,0)</f>
        <v>19</v>
      </c>
      <c r="Z32" s="5">
        <f>RANK(监管者!AA32,监管者!$D32:$AR32,0)</f>
        <v>9</v>
      </c>
      <c r="AA32" s="5">
        <f>RANK(监管者!AB32,监管者!$D32:$AR32,0)</f>
        <v>8</v>
      </c>
      <c r="AB32" s="5">
        <f>RANK(监管者!AC32,监管者!$D32:$AR32,0)</f>
        <v>15</v>
      </c>
      <c r="AC32" s="5">
        <f>RANK(监管者!AD32,监管者!$D32:$AR32,0)</f>
        <v>27</v>
      </c>
    </row>
    <row r="33" spans="1:29">
      <c r="A33" s="4" t="s">
        <v>55</v>
      </c>
      <c r="B33" s="2" t="s">
        <v>135</v>
      </c>
      <c r="C33" s="5">
        <f>RANK(监管者!D33,监管者!$D33:$AR33,0)</f>
        <v>17</v>
      </c>
      <c r="D33" s="5">
        <f>RANK(监管者!E33,监管者!$D33:$AR33,0)</f>
        <v>12</v>
      </c>
      <c r="E33" s="5">
        <f>RANK(监管者!F33,监管者!$D33:$AR33,0)</f>
        <v>20</v>
      </c>
      <c r="F33" s="5">
        <f>RANK(监管者!G33,监管者!$D33:$AR33,0)</f>
        <v>22</v>
      </c>
      <c r="G33" s="5">
        <f>RANK(监管者!H33,监管者!$D33:$AR33,0)</f>
        <v>25</v>
      </c>
      <c r="H33" s="5">
        <f>RANK(监管者!I33,监管者!$D33:$AR33,0)</f>
        <v>23</v>
      </c>
      <c r="I33" s="5">
        <f>RANK(监管者!J33,监管者!$D33:$AR33,0)</f>
        <v>6</v>
      </c>
      <c r="J33" s="5">
        <f>RANK(监管者!K33,监管者!$D33:$AR33,0)</f>
        <v>17</v>
      </c>
      <c r="K33" s="5">
        <f>RANK(监管者!L33,监管者!$D33:$AR33,0)</f>
        <v>4</v>
      </c>
      <c r="L33" s="5">
        <f>RANK(监管者!M33,监管者!$D33:$AR33,0)</f>
        <v>1</v>
      </c>
      <c r="M33" s="5">
        <f>RANK(监管者!N33,监管者!$D33:$AR33,0)</f>
        <v>3</v>
      </c>
      <c r="N33" s="5">
        <f>RANK(监管者!O33,监管者!$D33:$AR33,0)</f>
        <v>11</v>
      </c>
      <c r="O33" s="5">
        <f>RANK(监管者!P33,监管者!$D33:$AR33,0)</f>
        <v>13</v>
      </c>
      <c r="P33" s="5">
        <f>RANK(监管者!Q33,监管者!$D33:$AR33,0)</f>
        <v>16</v>
      </c>
      <c r="Q33" s="5">
        <f>RANK(监管者!R33,监管者!$D33:$AR33,0)</f>
        <v>21</v>
      </c>
      <c r="R33" s="5">
        <f>RANK(监管者!S33,监管者!$D33:$AR33,0)</f>
        <v>26</v>
      </c>
      <c r="S33" s="5">
        <f>RANK(监管者!T33,监管者!$D33:$AR33,0)</f>
        <v>14</v>
      </c>
      <c r="T33" s="5">
        <f>RANK(监管者!U33,监管者!$D33:$AR33,0)</f>
        <v>9</v>
      </c>
      <c r="U33" s="5">
        <f>RANK(监管者!V33,监管者!$D33:$AR33,0)</f>
        <v>9</v>
      </c>
      <c r="V33" s="5">
        <f>RANK(监管者!W33,监管者!$D33:$AR33,0)</f>
        <v>7</v>
      </c>
      <c r="W33" s="5">
        <f>RANK(监管者!X33,监管者!$D33:$AR33,0)</f>
        <v>27</v>
      </c>
      <c r="X33" s="5">
        <f>RANK(监管者!Y33,监管者!$D33:$AR33,0)</f>
        <v>24</v>
      </c>
      <c r="Y33" s="5">
        <f>RANK(监管者!Z33,监管者!$D33:$AR33,0)</f>
        <v>8</v>
      </c>
      <c r="Z33" s="5">
        <f>RANK(监管者!AA33,监管者!$D33:$AR33,0)</f>
        <v>2</v>
      </c>
      <c r="AA33" s="5">
        <f>RANK(监管者!AB33,监管者!$D33:$AR33,0)</f>
        <v>5</v>
      </c>
      <c r="AB33" s="5">
        <f>RANK(监管者!AC33,监管者!$D33:$AR33,0)</f>
        <v>15</v>
      </c>
      <c r="AC33" s="5">
        <f>RANK(监管者!AD33,监管者!$D33:$AR33,0)</f>
        <v>19</v>
      </c>
    </row>
    <row r="34" spans="1:29">
      <c r="A34" s="4" t="s">
        <v>55</v>
      </c>
      <c r="B34" s="2" t="s">
        <v>136</v>
      </c>
      <c r="C34" s="5">
        <f>RANK(监管者!D34,监管者!$D34:$AR34,0)</f>
        <v>20</v>
      </c>
      <c r="D34" s="5">
        <f>RANK(监管者!E34,监管者!$D34:$AR34,0)</f>
        <v>23</v>
      </c>
      <c r="E34" s="5">
        <f>RANK(监管者!F34,监管者!$D34:$AR34,0)</f>
        <v>10</v>
      </c>
      <c r="F34" s="5">
        <f>RANK(监管者!G34,监管者!$D34:$AR34,0)</f>
        <v>13</v>
      </c>
      <c r="G34" s="5">
        <f>RANK(监管者!H34,监管者!$D34:$AR34,0)</f>
        <v>6</v>
      </c>
      <c r="H34" s="5">
        <f>RANK(监管者!I34,监管者!$D34:$AR34,0)</f>
        <v>4</v>
      </c>
      <c r="I34" s="5">
        <f>RANK(监管者!J34,监管者!$D34:$AR34,0)</f>
        <v>17</v>
      </c>
      <c r="J34" s="5">
        <f>RANK(监管者!K34,监管者!$D34:$AR34,0)</f>
        <v>14</v>
      </c>
      <c r="K34" s="5">
        <f>RANK(监管者!L34,监管者!$D34:$AR34,0)</f>
        <v>26</v>
      </c>
      <c r="L34" s="5">
        <f>RANK(监管者!M34,监管者!$D34:$AR34,0)</f>
        <v>27</v>
      </c>
      <c r="M34" s="5">
        <f>RANK(监管者!N34,监管者!$D34:$AR34,0)</f>
        <v>24</v>
      </c>
      <c r="N34" s="5">
        <f>RANK(监管者!O34,监管者!$D34:$AR34,0)</f>
        <v>8</v>
      </c>
      <c r="O34" s="5">
        <f>RANK(监管者!P34,监管者!$D34:$AR34,0)</f>
        <v>7</v>
      </c>
      <c r="P34" s="5">
        <f>RANK(监管者!Q34,监管者!$D34:$AR34,0)</f>
        <v>9</v>
      </c>
      <c r="Q34" s="5">
        <f>RANK(监管者!R34,监管者!$D34:$AR34,0)</f>
        <v>5</v>
      </c>
      <c r="R34" s="5">
        <f>RANK(监管者!S34,监管者!$D34:$AR34,0)</f>
        <v>2</v>
      </c>
      <c r="S34" s="5">
        <f>RANK(监管者!T34,监管者!$D34:$AR34,0)</f>
        <v>11</v>
      </c>
      <c r="T34" s="5">
        <f>RANK(监管者!U34,监管者!$D34:$AR34,0)</f>
        <v>16</v>
      </c>
      <c r="U34" s="5">
        <f>RANK(监管者!V34,监管者!$D34:$AR34,0)</f>
        <v>18</v>
      </c>
      <c r="V34" s="5">
        <f>RANK(监管者!W34,监管者!$D34:$AR34,0)</f>
        <v>19</v>
      </c>
      <c r="W34" s="5">
        <f>RANK(监管者!X34,监管者!$D34:$AR34,0)</f>
        <v>1</v>
      </c>
      <c r="X34" s="5">
        <f>RANK(监管者!Y34,监管者!$D34:$AR34,0)</f>
        <v>3</v>
      </c>
      <c r="Y34" s="5">
        <f>RANK(监管者!Z34,监管者!$D34:$AR34,0)</f>
        <v>22</v>
      </c>
      <c r="Z34" s="5">
        <f>RANK(监管者!AA34,监管者!$D34:$AR34,0)</f>
        <v>21</v>
      </c>
      <c r="AA34" s="5">
        <f>RANK(监管者!AB34,监管者!$D34:$AR34,0)</f>
        <v>25</v>
      </c>
      <c r="AB34" s="5">
        <f>RANK(监管者!AC34,监管者!$D34:$AR34,0)</f>
        <v>11</v>
      </c>
      <c r="AC34" s="5">
        <f>RANK(监管者!AD34,监管者!$D34:$AR34,0)</f>
        <v>15</v>
      </c>
    </row>
    <row r="35" spans="1:29">
      <c r="A35" s="4" t="s">
        <v>55</v>
      </c>
      <c r="B35" s="2" t="s">
        <v>137</v>
      </c>
      <c r="C35" s="5">
        <f>RANK(监管者!D35,监管者!$D35:$AR35,0)</f>
        <v>1</v>
      </c>
      <c r="D35" s="5">
        <f>RANK(监管者!E35,监管者!$D35:$AR35,0)</f>
        <v>2</v>
      </c>
      <c r="E35" s="5">
        <f>RANK(监管者!F35,监管者!$D35:$AR35,0)</f>
        <v>12</v>
      </c>
      <c r="F35" s="5">
        <f>RANK(监管者!G35,监管者!$D35:$AR35,0)</f>
        <v>6</v>
      </c>
      <c r="G35" s="5">
        <f>RANK(监管者!H35,监管者!$D35:$AR35,0)</f>
        <v>8</v>
      </c>
      <c r="H35" s="5">
        <f>RANK(监管者!I35,监管者!$D35:$AR35,0)</f>
        <v>14</v>
      </c>
      <c r="I35" s="5">
        <f>RANK(监管者!J35,监管者!$D35:$AR35,0)</f>
        <v>24</v>
      </c>
      <c r="J35" s="5">
        <f>RANK(监管者!K35,监管者!$D35:$AR35,0)</f>
        <v>9</v>
      </c>
      <c r="K35" s="5">
        <f>RANK(监管者!L35,监管者!$D35:$AR35,0)</f>
        <v>5</v>
      </c>
      <c r="L35" s="5">
        <f>RANK(监管者!M35,监管者!$D35:$AR35,0)</f>
        <v>10</v>
      </c>
      <c r="M35" s="5">
        <f>RANK(监管者!N35,监管者!$D35:$AR35,0)</f>
        <v>16</v>
      </c>
      <c r="N35" s="5">
        <f>RANK(监管者!O35,监管者!$D35:$AR35,0)</f>
        <v>26</v>
      </c>
      <c r="O35" s="5">
        <f>RANK(监管者!P35,监管者!$D35:$AR35,0)</f>
        <v>27</v>
      </c>
      <c r="P35" s="5">
        <f>RANK(监管者!Q35,监管者!$D35:$AR35,0)</f>
        <v>19</v>
      </c>
      <c r="Q35" s="5">
        <f>RANK(监管者!R35,监管者!$D35:$AR35,0)</f>
        <v>15</v>
      </c>
      <c r="R35" s="5">
        <f>RANK(监管者!S35,监管者!$D35:$AR35,0)</f>
        <v>16</v>
      </c>
      <c r="S35" s="5">
        <f>RANK(监管者!T35,监管者!$D35:$AR35,0)</f>
        <v>22</v>
      </c>
      <c r="T35" s="5">
        <f>RANK(监管者!U35,监管者!$D35:$AR35,0)</f>
        <v>13</v>
      </c>
      <c r="U35" s="5">
        <f>RANK(监管者!V35,监管者!$D35:$AR35,0)</f>
        <v>11</v>
      </c>
      <c r="V35" s="5">
        <f>RANK(监管者!W35,监管者!$D35:$AR35,0)</f>
        <v>20</v>
      </c>
      <c r="W35" s="5">
        <f>RANK(监管者!X35,监管者!$D35:$AR35,0)</f>
        <v>23</v>
      </c>
      <c r="X35" s="5">
        <f>RANK(监管者!Y35,监管者!$D35:$AR35,0)</f>
        <v>21</v>
      </c>
      <c r="Y35" s="5">
        <f>RANK(监管者!Z35,监管者!$D35:$AR35,0)</f>
        <v>4</v>
      </c>
      <c r="Z35" s="5">
        <f>RANK(监管者!AA35,监管者!$D35:$AR35,0)</f>
        <v>25</v>
      </c>
      <c r="AA35" s="5">
        <f>RANK(监管者!AB35,监管者!$D35:$AR35,0)</f>
        <v>3</v>
      </c>
      <c r="AB35" s="5">
        <f>RANK(监管者!AC35,监管者!$D35:$AR35,0)</f>
        <v>18</v>
      </c>
      <c r="AC35" s="5">
        <f>RANK(监管者!AD35,监管者!$D35:$AR35,0)</f>
        <v>7</v>
      </c>
    </row>
    <row r="36" spans="1:29">
      <c r="A36" s="4" t="s">
        <v>55</v>
      </c>
      <c r="B36" s="2" t="s">
        <v>138</v>
      </c>
      <c r="C36" s="5">
        <f>RANK(监管者!D36,监管者!$D36:$AR36,0)</f>
        <v>17</v>
      </c>
      <c r="D36" s="5">
        <f>RANK(监管者!E36,监管者!$D36:$AR36,0)</f>
        <v>17</v>
      </c>
      <c r="E36" s="5">
        <f>RANK(监管者!F36,监管者!$D36:$AR36,0)</f>
        <v>24</v>
      </c>
      <c r="F36" s="5">
        <f>RANK(监管者!G36,监管者!$D36:$AR36,0)</f>
        <v>9</v>
      </c>
      <c r="G36" s="5">
        <f>RANK(监管者!H36,监管者!$D36:$AR36,0)</f>
        <v>24</v>
      </c>
      <c r="H36" s="5">
        <f>RANK(监管者!I36,监管者!$D36:$AR36,0)</f>
        <v>6</v>
      </c>
      <c r="I36" s="5">
        <f>RANK(监管者!J36,监管者!$D36:$AR36,0)</f>
        <v>24</v>
      </c>
      <c r="J36" s="5">
        <f>RANK(监管者!K36,监管者!$D36:$AR36,0)</f>
        <v>17</v>
      </c>
      <c r="K36" s="5">
        <f>RANK(监管者!L36,监管者!$D36:$AR36,0)</f>
        <v>15</v>
      </c>
      <c r="L36" s="5">
        <f>RANK(监管者!M36,监管者!$D36:$AR36,0)</f>
        <v>20</v>
      </c>
      <c r="M36" s="5">
        <f>RANK(监管者!N36,监管者!$D36:$AR36,0)</f>
        <v>7</v>
      </c>
      <c r="N36" s="5">
        <f>RANK(监管者!O36,监管者!$D36:$AR36,0)</f>
        <v>20</v>
      </c>
      <c r="O36" s="5">
        <f>RANK(监管者!P36,监管者!$D36:$AR36,0)</f>
        <v>20</v>
      </c>
      <c r="P36" s="5">
        <f>RANK(监管者!Q36,监管者!$D36:$AR36,0)</f>
        <v>5</v>
      </c>
      <c r="Q36" s="5">
        <f>RANK(监管者!R36,监管者!$D36:$AR36,0)</f>
        <v>15</v>
      </c>
      <c r="R36" s="5">
        <f>RANK(监管者!S36,监管者!$D36:$AR36,0)</f>
        <v>10</v>
      </c>
      <c r="S36" s="5">
        <f>RANK(监管者!T36,监管者!$D36:$AR36,0)</f>
        <v>20</v>
      </c>
      <c r="T36" s="5">
        <f>RANK(监管者!U36,监管者!$D36:$AR36,0)</f>
        <v>14</v>
      </c>
      <c r="U36" s="5">
        <f>RANK(监管者!V36,监管者!$D36:$AR36,0)</f>
        <v>11</v>
      </c>
      <c r="V36" s="5">
        <f>RANK(监管者!W36,监管者!$D36:$AR36,0)</f>
        <v>8</v>
      </c>
      <c r="W36" s="5">
        <f>RANK(监管者!X36,监管者!$D36:$AR36,0)</f>
        <v>13</v>
      </c>
      <c r="X36" s="5">
        <f>RANK(监管者!Y36,监管者!$D36:$AR36,0)</f>
        <v>11</v>
      </c>
      <c r="Y36" s="5">
        <f>RANK(监管者!Z36,监管者!$D36:$AR36,0)</f>
        <v>24</v>
      </c>
      <c r="Z36" s="5">
        <f>RANK(监管者!AA36,监管者!$D36:$AR36,0)</f>
        <v>3</v>
      </c>
      <c r="AA36" s="5">
        <f>RANK(监管者!AB36,监管者!$D36:$AR36,0)</f>
        <v>4</v>
      </c>
      <c r="AB36" s="5">
        <f>RANK(监管者!AC36,监管者!$D36:$AR36,0)</f>
        <v>2</v>
      </c>
      <c r="AC36" s="5">
        <f>RANK(监管者!AD36,监管者!$D36:$AR36,0)</f>
        <v>1</v>
      </c>
    </row>
    <row r="37" spans="1:29">
      <c r="A37" s="4" t="s">
        <v>56</v>
      </c>
      <c r="B37" s="2" t="s">
        <v>134</v>
      </c>
      <c r="C37" s="5">
        <f>RANK(监管者!D37,监管者!$D37:$AR37,0)</f>
        <v>24</v>
      </c>
      <c r="D37" s="5">
        <f>RANK(监管者!E37,监管者!$D37:$AR37,0)</f>
        <v>23</v>
      </c>
      <c r="E37" s="5">
        <f>RANK(监管者!F37,监管者!$D37:$AR37,0)</f>
        <v>25</v>
      </c>
      <c r="F37" s="5">
        <f>RANK(监管者!G37,监管者!$D37:$AR37,0)</f>
        <v>3</v>
      </c>
      <c r="G37" s="5">
        <f>RANK(监管者!H37,监管者!$D37:$AR37,0)</f>
        <v>18</v>
      </c>
      <c r="H37" s="5">
        <f>RANK(监管者!I37,监管者!$D37:$AR37,0)</f>
        <v>1</v>
      </c>
      <c r="I37" s="5">
        <f>RANK(监管者!J37,监管者!$D37:$AR37,0)</f>
        <v>16</v>
      </c>
      <c r="J37" s="5">
        <f>RANK(监管者!K37,监管者!$D37:$AR37,0)</f>
        <v>2</v>
      </c>
      <c r="K37" s="5">
        <f>RANK(监管者!L37,监管者!$D37:$AR37,0)</f>
        <v>21</v>
      </c>
      <c r="L37" s="5">
        <f>RANK(监管者!M37,监管者!$D37:$AR37,0)</f>
        <v>26</v>
      </c>
      <c r="M37" s="5">
        <f>RANK(监管者!N37,监管者!$D37:$AR37,0)</f>
        <v>20</v>
      </c>
      <c r="N37" s="5">
        <f>RANK(监管者!O37,监管者!$D37:$AR37,0)</f>
        <v>14</v>
      </c>
      <c r="O37" s="5">
        <f>RANK(监管者!P37,监管者!$D37:$AR37,0)</f>
        <v>22</v>
      </c>
      <c r="P37" s="5">
        <f>RANK(监管者!Q37,监管者!$D37:$AR37,0)</f>
        <v>5</v>
      </c>
      <c r="Q37" s="5">
        <f>RANK(监管者!R37,监管者!$D37:$AR37,0)</f>
        <v>4</v>
      </c>
      <c r="R37" s="5">
        <f>RANK(监管者!S37,监管者!$D37:$AR37,0)</f>
        <v>7</v>
      </c>
      <c r="S37" s="5">
        <f>RANK(监管者!T37,监管者!$D37:$AR37,0)</f>
        <v>10</v>
      </c>
      <c r="T37" s="5">
        <f>RANK(监管者!U37,监管者!$D37:$AR37,0)</f>
        <v>11</v>
      </c>
      <c r="U37" s="5">
        <f>RANK(监管者!V37,监管者!$D37:$AR37,0)</f>
        <v>17</v>
      </c>
      <c r="V37" s="5">
        <f>RANK(监管者!W37,监管者!$D37:$AR37,0)</f>
        <v>12</v>
      </c>
      <c r="W37" s="5">
        <f>RANK(监管者!X37,监管者!$D37:$AR37,0)</f>
        <v>8</v>
      </c>
      <c r="X37" s="5">
        <f>RANK(监管者!Y37,监管者!$D37:$AR37,0)</f>
        <v>13</v>
      </c>
      <c r="Y37" s="5">
        <f>RANK(监管者!Z37,监管者!$D37:$AR37,0)</f>
        <v>18</v>
      </c>
      <c r="Z37" s="5">
        <f>RANK(监管者!AA37,监管者!$D37:$AR37,0)</f>
        <v>9</v>
      </c>
      <c r="AA37" s="5">
        <f>RANK(监管者!AB37,监管者!$D37:$AR37,0)</f>
        <v>6</v>
      </c>
      <c r="AB37" s="5">
        <f>RANK(监管者!AC37,监管者!$D37:$AR37,0)</f>
        <v>15</v>
      </c>
      <c r="AC37" s="5">
        <f>RANK(监管者!AD37,监管者!$D37:$AR37,0)</f>
        <v>27</v>
      </c>
    </row>
    <row r="38" spans="1:29">
      <c r="A38" s="4" t="s">
        <v>56</v>
      </c>
      <c r="B38" s="2" t="s">
        <v>135</v>
      </c>
      <c r="C38" s="5">
        <f>RANK(监管者!D38,监管者!$D38:$AR38,0)</f>
        <v>14</v>
      </c>
      <c r="D38" s="5">
        <f>RANK(监管者!E38,监管者!$D38:$AR38,0)</f>
        <v>5</v>
      </c>
      <c r="E38" s="5">
        <f>RANK(监管者!F38,监管者!$D38:$AR38,0)</f>
        <v>25</v>
      </c>
      <c r="F38" s="5">
        <f>RANK(监管者!G38,监管者!$D38:$AR38,0)</f>
        <v>20</v>
      </c>
      <c r="G38" s="5">
        <f>RANK(监管者!H38,监管者!$D38:$AR38,0)</f>
        <v>18</v>
      </c>
      <c r="H38" s="5">
        <f>RANK(监管者!I38,监管者!$D38:$AR38,0)</f>
        <v>24</v>
      </c>
      <c r="I38" s="5">
        <f>RANK(监管者!J38,监管者!$D38:$AR38,0)</f>
        <v>7</v>
      </c>
      <c r="J38" s="5">
        <f>RANK(监管者!K38,监管者!$D38:$AR38,0)</f>
        <v>16</v>
      </c>
      <c r="K38" s="5">
        <f>RANK(监管者!L38,监管者!$D38:$AR38,0)</f>
        <v>2</v>
      </c>
      <c r="L38" s="5">
        <f>RANK(监管者!M38,监管者!$D38:$AR38,0)</f>
        <v>1</v>
      </c>
      <c r="M38" s="5">
        <f>RANK(监管者!N38,监管者!$D38:$AR38,0)</f>
        <v>3</v>
      </c>
      <c r="N38" s="5">
        <f>RANK(监管者!O38,监管者!$D38:$AR38,0)</f>
        <v>10</v>
      </c>
      <c r="O38" s="5">
        <f>RANK(监管者!P38,监管者!$D38:$AR38,0)</f>
        <v>13</v>
      </c>
      <c r="P38" s="5">
        <f>RANK(监管者!Q38,监管者!$D38:$AR38,0)</f>
        <v>15</v>
      </c>
      <c r="Q38" s="5">
        <f>RANK(监管者!R38,监管者!$D38:$AR38,0)</f>
        <v>19</v>
      </c>
      <c r="R38" s="5">
        <f>RANK(监管者!S38,监管者!$D38:$AR38,0)</f>
        <v>27</v>
      </c>
      <c r="S38" s="5">
        <f>RANK(监管者!T38,监管者!$D38:$AR38,0)</f>
        <v>17</v>
      </c>
      <c r="T38" s="5">
        <f>RANK(监管者!U38,监管者!$D38:$AR38,0)</f>
        <v>9</v>
      </c>
      <c r="U38" s="5">
        <f>RANK(监管者!V38,监管者!$D38:$AR38,0)</f>
        <v>11</v>
      </c>
      <c r="V38" s="5">
        <f>RANK(监管者!W38,监管者!$D38:$AR38,0)</f>
        <v>8</v>
      </c>
      <c r="W38" s="5">
        <f>RANK(监管者!X38,监管者!$D38:$AR38,0)</f>
        <v>26</v>
      </c>
      <c r="X38" s="5">
        <f>RANK(监管者!Y38,监管者!$D38:$AR38,0)</f>
        <v>23</v>
      </c>
      <c r="Y38" s="5">
        <f>RANK(监管者!Z38,监管者!$D38:$AR38,0)</f>
        <v>12</v>
      </c>
      <c r="Z38" s="5">
        <f>RANK(监管者!AA38,监管者!$D38:$AR38,0)</f>
        <v>4</v>
      </c>
      <c r="AA38" s="5">
        <f>RANK(监管者!AB38,监管者!$D38:$AR38,0)</f>
        <v>6</v>
      </c>
      <c r="AB38" s="5">
        <f>RANK(监管者!AC38,监管者!$D38:$AR38,0)</f>
        <v>21</v>
      </c>
      <c r="AC38" s="5">
        <f>RANK(监管者!AD38,监管者!$D38:$AR38,0)</f>
        <v>22</v>
      </c>
    </row>
    <row r="39" spans="1:29">
      <c r="A39" s="4" t="s">
        <v>56</v>
      </c>
      <c r="B39" s="2" t="s">
        <v>136</v>
      </c>
      <c r="C39" s="5">
        <f>RANK(监管者!D39,监管者!$D39:$AR39,0)</f>
        <v>21</v>
      </c>
      <c r="D39" s="5">
        <f>RANK(监管者!E39,监管者!$D39:$AR39,0)</f>
        <v>23</v>
      </c>
      <c r="E39" s="5">
        <f>RANK(监管者!F39,监管者!$D39:$AR39,0)</f>
        <v>6</v>
      </c>
      <c r="F39" s="5">
        <f>RANK(监管者!G39,监管者!$D39:$AR39,0)</f>
        <v>15</v>
      </c>
      <c r="G39" s="5">
        <f>RANK(监管者!H39,监管者!$D39:$AR39,0)</f>
        <v>8</v>
      </c>
      <c r="H39" s="5">
        <f>RANK(监管者!I39,监管者!$D39:$AR39,0)</f>
        <v>4</v>
      </c>
      <c r="I39" s="5">
        <f>RANK(监管者!J39,监管者!$D39:$AR39,0)</f>
        <v>17</v>
      </c>
      <c r="J39" s="5">
        <f>RANK(监管者!K39,监管者!$D39:$AR39,0)</f>
        <v>14</v>
      </c>
      <c r="K39" s="5">
        <f>RANK(监管者!L39,监管者!$D39:$AR39,0)</f>
        <v>26</v>
      </c>
      <c r="L39" s="5">
        <f>RANK(监管者!M39,监管者!$D39:$AR39,0)</f>
        <v>27</v>
      </c>
      <c r="M39" s="5">
        <f>RANK(监管者!N39,监管者!$D39:$AR39,0)</f>
        <v>24</v>
      </c>
      <c r="N39" s="5">
        <f>RANK(监管者!O39,监管者!$D39:$AR39,0)</f>
        <v>11</v>
      </c>
      <c r="O39" s="5">
        <f>RANK(监管者!P39,监管者!$D39:$AR39,0)</f>
        <v>8</v>
      </c>
      <c r="P39" s="5">
        <f>RANK(监管者!Q39,监管者!$D39:$AR39,0)</f>
        <v>12</v>
      </c>
      <c r="Q39" s="5">
        <f>RANK(监管者!R39,监管者!$D39:$AR39,0)</f>
        <v>5</v>
      </c>
      <c r="R39" s="5">
        <f>RANK(监管者!S39,监管者!$D39:$AR39,0)</f>
        <v>2</v>
      </c>
      <c r="S39" s="5">
        <f>RANK(监管者!T39,监管者!$D39:$AR39,0)</f>
        <v>7</v>
      </c>
      <c r="T39" s="5">
        <f>RANK(监管者!U39,监管者!$D39:$AR39,0)</f>
        <v>16</v>
      </c>
      <c r="U39" s="5">
        <f>RANK(监管者!V39,监管者!$D39:$AR39,0)</f>
        <v>18</v>
      </c>
      <c r="V39" s="5">
        <f>RANK(监管者!W39,监管者!$D39:$AR39,0)</f>
        <v>19</v>
      </c>
      <c r="W39" s="5">
        <f>RANK(监管者!X39,监管者!$D39:$AR39,0)</f>
        <v>1</v>
      </c>
      <c r="X39" s="5">
        <f>RANK(监管者!Y39,监管者!$D39:$AR39,0)</f>
        <v>3</v>
      </c>
      <c r="Y39" s="5">
        <f>RANK(监管者!Z39,监管者!$D39:$AR39,0)</f>
        <v>21</v>
      </c>
      <c r="Z39" s="5">
        <f>RANK(监管者!AA39,监管者!$D39:$AR39,0)</f>
        <v>20</v>
      </c>
      <c r="AA39" s="5">
        <f>RANK(监管者!AB39,监管者!$D39:$AR39,0)</f>
        <v>25</v>
      </c>
      <c r="AB39" s="5">
        <f>RANK(监管者!AC39,监管者!$D39:$AR39,0)</f>
        <v>10</v>
      </c>
      <c r="AC39" s="5">
        <f>RANK(监管者!AD39,监管者!$D39:$AR39,0)</f>
        <v>13</v>
      </c>
    </row>
    <row r="40" spans="1:29">
      <c r="A40" s="4" t="s">
        <v>56</v>
      </c>
      <c r="B40" s="2" t="s">
        <v>137</v>
      </c>
      <c r="C40" s="5">
        <f>RANK(监管者!D40,监管者!$D40:$AR40,0)</f>
        <v>2</v>
      </c>
      <c r="D40" s="5">
        <f>RANK(监管者!E40,监管者!$D40:$AR40,0)</f>
        <v>7</v>
      </c>
      <c r="E40" s="5">
        <f>RANK(监管者!F40,监管者!$D40:$AR40,0)</f>
        <v>10</v>
      </c>
      <c r="F40" s="5">
        <f>RANK(监管者!G40,监管者!$D40:$AR40,0)</f>
        <v>4</v>
      </c>
      <c r="G40" s="5">
        <f>RANK(监管者!H40,监管者!$D40:$AR40,0)</f>
        <v>12</v>
      </c>
      <c r="H40" s="5">
        <f>RANK(监管者!I40,监管者!$D40:$AR40,0)</f>
        <v>15</v>
      </c>
      <c r="I40" s="5">
        <f>RANK(监管者!J40,监管者!$D40:$AR40,0)</f>
        <v>26</v>
      </c>
      <c r="J40" s="5">
        <f>RANK(监管者!K40,监管者!$D40:$AR40,0)</f>
        <v>13</v>
      </c>
      <c r="K40" s="5">
        <f>RANK(监管者!L40,监管者!$D40:$AR40,0)</f>
        <v>14</v>
      </c>
      <c r="L40" s="5">
        <f>RANK(监管者!M40,监管者!$D40:$AR40,0)</f>
        <v>6</v>
      </c>
      <c r="M40" s="5">
        <f>RANK(监管者!N40,监管者!$D40:$AR40,0)</f>
        <v>22</v>
      </c>
      <c r="N40" s="5">
        <f>RANK(监管者!O40,监管者!$D40:$AR40,0)</f>
        <v>27</v>
      </c>
      <c r="O40" s="5">
        <f>RANK(监管者!P40,监管者!$D40:$AR40,0)</f>
        <v>25</v>
      </c>
      <c r="P40" s="5">
        <f>RANK(监管者!Q40,监管者!$D40:$AR40,0)</f>
        <v>17</v>
      </c>
      <c r="Q40" s="5">
        <f>RANK(监管者!R40,监管者!$D40:$AR40,0)</f>
        <v>21</v>
      </c>
      <c r="R40" s="5">
        <f>RANK(监管者!S40,监管者!$D40:$AR40,0)</f>
        <v>16</v>
      </c>
      <c r="S40" s="5">
        <f>RANK(监管者!T40,监管者!$D40:$AR40,0)</f>
        <v>17</v>
      </c>
      <c r="T40" s="5">
        <f>RANK(监管者!U40,监管者!$D40:$AR40,0)</f>
        <v>17</v>
      </c>
      <c r="U40" s="5">
        <f>RANK(监管者!V40,监管者!$D40:$AR40,0)</f>
        <v>8</v>
      </c>
      <c r="V40" s="5">
        <f>RANK(监管者!W40,监管者!$D40:$AR40,0)</f>
        <v>10</v>
      </c>
      <c r="W40" s="5">
        <f>RANK(监管者!X40,监管者!$D40:$AR40,0)</f>
        <v>24</v>
      </c>
      <c r="X40" s="5">
        <f>RANK(监管者!Y40,监管者!$D40:$AR40,0)</f>
        <v>20</v>
      </c>
      <c r="Y40" s="5">
        <f>RANK(监管者!Z40,监管者!$D40:$AR40,0)</f>
        <v>3</v>
      </c>
      <c r="Z40" s="5">
        <f>RANK(监管者!AA40,监管者!$D40:$AR40,0)</f>
        <v>23</v>
      </c>
      <c r="AA40" s="5">
        <f>RANK(监管者!AB40,监管者!$D40:$AR40,0)</f>
        <v>1</v>
      </c>
      <c r="AB40" s="5">
        <f>RANK(监管者!AC40,监管者!$D40:$AR40,0)</f>
        <v>9</v>
      </c>
      <c r="AC40" s="5">
        <f>RANK(监管者!AD40,监管者!$D40:$AR40,0)</f>
        <v>5</v>
      </c>
    </row>
    <row r="41" spans="1:29">
      <c r="A41" s="4" t="s">
        <v>56</v>
      </c>
      <c r="B41" s="2" t="s">
        <v>138</v>
      </c>
      <c r="C41" s="5">
        <f>RANK(监管者!D41,监管者!$D41:$AR41,0)</f>
        <v>17</v>
      </c>
      <c r="D41" s="5">
        <f>RANK(监管者!E41,监管者!$D41:$AR41,0)</f>
        <v>14</v>
      </c>
      <c r="E41" s="5">
        <f>RANK(监管者!F41,监管者!$D41:$AR41,0)</f>
        <v>23</v>
      </c>
      <c r="F41" s="5">
        <f>RANK(监管者!G41,监管者!$D41:$AR41,0)</f>
        <v>14</v>
      </c>
      <c r="G41" s="5">
        <f>RANK(监管者!H41,监管者!$D41:$AR41,0)</f>
        <v>25</v>
      </c>
      <c r="H41" s="5">
        <f>RANK(监管者!I41,监管者!$D41:$AR41,0)</f>
        <v>8</v>
      </c>
      <c r="I41" s="5">
        <f>RANK(监管者!J41,监管者!$D41:$AR41,0)</f>
        <v>25</v>
      </c>
      <c r="J41" s="5">
        <f>RANK(监管者!K41,监管者!$D41:$AR41,0)</f>
        <v>17</v>
      </c>
      <c r="K41" s="5">
        <f>RANK(监管者!L41,监管者!$D41:$AR41,0)</f>
        <v>7</v>
      </c>
      <c r="L41" s="5">
        <f>RANK(监管者!M41,监管者!$D41:$AR41,0)</f>
        <v>17</v>
      </c>
      <c r="M41" s="5">
        <f>RANK(监管者!N41,监管者!$D41:$AR41,0)</f>
        <v>4</v>
      </c>
      <c r="N41" s="5">
        <f>RANK(监管者!O41,监管者!$D41:$AR41,0)</f>
        <v>23</v>
      </c>
      <c r="O41" s="5">
        <f>RANK(监管者!P41,监管者!$D41:$AR41,0)</f>
        <v>10</v>
      </c>
      <c r="P41" s="5">
        <f>RANK(监管者!Q41,监管者!$D41:$AR41,0)</f>
        <v>6</v>
      </c>
      <c r="Q41" s="5">
        <f>RANK(监管者!R41,监管者!$D41:$AR41,0)</f>
        <v>17</v>
      </c>
      <c r="R41" s="5">
        <f>RANK(监管者!S41,监管者!$D41:$AR41,0)</f>
        <v>21</v>
      </c>
      <c r="S41" s="5">
        <f>RANK(监管者!T41,监管者!$D41:$AR41,0)</f>
        <v>21</v>
      </c>
      <c r="T41" s="5">
        <f>RANK(监管者!U41,监管者!$D41:$AR41,0)</f>
        <v>13</v>
      </c>
      <c r="U41" s="5">
        <f>RANK(监管者!V41,监管者!$D41:$AR41,0)</f>
        <v>14</v>
      </c>
      <c r="V41" s="5">
        <f>RANK(监管者!W41,监管者!$D41:$AR41,0)</f>
        <v>9</v>
      </c>
      <c r="W41" s="5">
        <f>RANK(监管者!X41,监管者!$D41:$AR41,0)</f>
        <v>11</v>
      </c>
      <c r="X41" s="5">
        <f>RANK(监管者!Y41,监管者!$D41:$AR41,0)</f>
        <v>12</v>
      </c>
      <c r="Y41" s="5">
        <f>RANK(监管者!Z41,监管者!$D41:$AR41,0)</f>
        <v>25</v>
      </c>
      <c r="Z41" s="5">
        <f>RANK(监管者!AA41,监管者!$D41:$AR41,0)</f>
        <v>3</v>
      </c>
      <c r="AA41" s="5">
        <f>RANK(监管者!AB41,监管者!$D41:$AR41,0)</f>
        <v>5</v>
      </c>
      <c r="AB41" s="5">
        <f>RANK(监管者!AC41,监管者!$D41:$AR41,0)</f>
        <v>2</v>
      </c>
      <c r="AC41" s="5">
        <f>RANK(监管者!AD41,监管者!$D41:$AR41,0)</f>
        <v>1</v>
      </c>
    </row>
  </sheetData>
  <mergeCells count="1">
    <mergeCell ref="A1:B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求生者</vt:lpstr>
      <vt:lpstr>求生者排名</vt:lpstr>
      <vt:lpstr>监管者</vt:lpstr>
      <vt:lpstr>监管者排名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pigsky</dc:creator>
  <cp:lastModifiedBy>作业君</cp:lastModifiedBy>
  <dcterms:created xsi:type="dcterms:W3CDTF">2015-06-05T18:19:00Z</dcterms:created>
  <dcterms:modified xsi:type="dcterms:W3CDTF">2023-09-11T17:07:59Z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715A7DA26E064E6B8663894EE7877FC2_13</vt:lpwstr>
  </property>
  <property fmtid="{D5CDD505-2E9C-101B-9397-08002B2CF9AE}" pid="3" name="KSOProductBuildVer">
    <vt:lpwstr>2052-12.1.0.15120</vt:lpwstr>
  </property>
</Properties>
</file>