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计算表" sheetId="2" r:id="rId1"/>
    <sheet name="经验表" sheetId="1" r:id="rId2"/>
  </sheets>
  <calcPr calcId="144525"/>
</workbook>
</file>

<file path=xl/sharedStrings.xml><?xml version="1.0" encoding="utf-8"?>
<sst xmlns="http://schemas.openxmlformats.org/spreadsheetml/2006/main" count="56" uniqueCount="10">
  <si>
    <t>猫稀有度</t>
  </si>
  <si>
    <t>SSR</t>
  </si>
  <si>
    <t>当前等级</t>
  </si>
  <si>
    <t>当前经验</t>
  </si>
  <si>
    <t>升级至满级还需</t>
  </si>
  <si>
    <t>经验</t>
  </si>
  <si>
    <t>陪玩可提供</t>
  </si>
  <si>
    <t>同名陪玩</t>
  </si>
  <si>
    <t>最佳玩伴</t>
  </si>
  <si>
    <t>当前有6个计算区域，复制粘贴即可得到更多计算区域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</si>
</sst>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6" borderId="16" applyNumberFormat="0" applyAlignment="0" applyProtection="0">
      <alignment vertical="center"/>
    </xf>
    <xf numFmtId="0" fontId="14" fillId="6" borderId="17" applyNumberFormat="0" applyAlignment="0" applyProtection="0">
      <alignment vertical="center"/>
    </xf>
    <xf numFmtId="0" fontId="15" fillId="24" borderId="2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E15" sqref="E15:J15"/>
    </sheetView>
  </sheetViews>
  <sheetFormatPr defaultColWidth="9" defaultRowHeight="14.4"/>
  <sheetData>
    <row r="1" spans="1:14">
      <c r="A1" s="1" t="s">
        <v>0</v>
      </c>
      <c r="B1" s="2" t="s">
        <v>1</v>
      </c>
      <c r="C1" s="3"/>
      <c r="D1" s="4"/>
      <c r="F1" s="1" t="s">
        <v>0</v>
      </c>
      <c r="G1" s="2"/>
      <c r="H1" s="3"/>
      <c r="I1" s="4"/>
      <c r="K1" s="1" t="s">
        <v>0</v>
      </c>
      <c r="L1" s="2"/>
      <c r="M1" s="3"/>
      <c r="N1" s="4"/>
    </row>
    <row r="2" spans="1:14">
      <c r="A2" s="5" t="s">
        <v>2</v>
      </c>
      <c r="B2" s="6">
        <v>26</v>
      </c>
      <c r="C2" s="7" t="s">
        <v>3</v>
      </c>
      <c r="D2" s="8">
        <v>2735</v>
      </c>
      <c r="F2" s="5" t="s">
        <v>2</v>
      </c>
      <c r="G2" s="6"/>
      <c r="H2" s="7" t="s">
        <v>3</v>
      </c>
      <c r="I2" s="8"/>
      <c r="K2" s="5" t="s">
        <v>2</v>
      </c>
      <c r="L2" s="6"/>
      <c r="M2" s="7" t="s">
        <v>3</v>
      </c>
      <c r="N2" s="8"/>
    </row>
    <row r="3" spans="1:14">
      <c r="A3" s="5" t="s">
        <v>4</v>
      </c>
      <c r="B3" s="9"/>
      <c r="C3" s="10">
        <f>VLOOKUP(B2,经验表!$A$1:$G$30,_xlfn.SWITCH(B1,"SSR",5,"SR",6,"R",7),0)-D2</f>
        <v>349665</v>
      </c>
      <c r="D3" s="11" t="s">
        <v>5</v>
      </c>
      <c r="F3" s="5" t="s">
        <v>4</v>
      </c>
      <c r="G3" s="9"/>
      <c r="H3" s="10" t="e">
        <f>VLOOKUP(G2,经验表!$A$1:$G$30,_xlfn.SWITCH(G1,"SSR",5,"SR",6,"R",7),0)-I2</f>
        <v>#N/A</v>
      </c>
      <c r="I3" s="11" t="s">
        <v>5</v>
      </c>
      <c r="K3" s="5" t="s">
        <v>4</v>
      </c>
      <c r="L3" s="9"/>
      <c r="M3" s="10" t="e">
        <f>VLOOKUP(L2,经验表!$A$1:$G$30,_xlfn.SWITCH(L1,"SSR",5,"SR",6,"R",7),0)-N2</f>
        <v>#N/A</v>
      </c>
      <c r="N3" s="11" t="s">
        <v>5</v>
      </c>
    </row>
    <row r="4" spans="1:14">
      <c r="A4" s="12" t="s">
        <v>6</v>
      </c>
      <c r="B4" s="13"/>
      <c r="C4" s="14">
        <f>FLOOR(((VLOOKUP(B2,经验表!$A$1:$G$30,_xlfn.SWITCH(B1,"SSR",2,"SR",3,"R",4),0)+D2)*0.7+_xlfn.SWITCH(B1,"SSR",500,"SR",300,"R",200))*IF(B5="是",1.2,1)*IF(D5="是",1.1,1),1)</f>
        <v>332814</v>
      </c>
      <c r="D4" s="15" t="s">
        <v>5</v>
      </c>
      <c r="F4" s="12" t="s">
        <v>6</v>
      </c>
      <c r="G4" s="13"/>
      <c r="H4" s="14" t="e">
        <f>FLOOR(((VLOOKUP(G2,经验表!$A$1:$G$30,_xlfn.SWITCH(G1,"SSR",2,"SR",3,"R",4),0)+I2)*0.7+_xlfn.SWITCH(G1,"SSR",500,"SR",300,"R",200))*IF(G5="是",1.2,1)*IF(I5="是",1.1,1),1)</f>
        <v>#N/A</v>
      </c>
      <c r="I4" s="15" t="s">
        <v>5</v>
      </c>
      <c r="K4" s="12" t="s">
        <v>6</v>
      </c>
      <c r="L4" s="13"/>
      <c r="M4" s="14" t="e">
        <f>FLOOR(((VLOOKUP(L2,经验表!$A$1:$G$30,_xlfn.SWITCH(L1,"SSR",2,"SR",3,"R",4),0)+N2)*0.7+_xlfn.SWITCH(L1,"SSR",500,"SR",300,"R",200))*IF(L5="是",1.2,1)*IF(N5="是",1.1,1),1)</f>
        <v>#N/A</v>
      </c>
      <c r="N4" s="15" t="s">
        <v>5</v>
      </c>
    </row>
    <row r="5" ht="15.15" spans="1:14">
      <c r="A5" s="16" t="s">
        <v>7</v>
      </c>
      <c r="B5" s="17"/>
      <c r="C5" s="18" t="s">
        <v>8</v>
      </c>
      <c r="D5" s="19"/>
      <c r="F5" s="16" t="s">
        <v>7</v>
      </c>
      <c r="G5" s="17"/>
      <c r="H5" s="18" t="s">
        <v>8</v>
      </c>
      <c r="I5" s="19"/>
      <c r="K5" s="16" t="s">
        <v>7</v>
      </c>
      <c r="L5" s="17"/>
      <c r="M5" s="18" t="s">
        <v>8</v>
      </c>
      <c r="N5" s="19"/>
    </row>
    <row r="7" spans="1:14">
      <c r="A7" s="1" t="s">
        <v>0</v>
      </c>
      <c r="B7" s="2"/>
      <c r="C7" s="3"/>
      <c r="D7" s="4"/>
      <c r="F7" s="1" t="s">
        <v>0</v>
      </c>
      <c r="G7" s="2"/>
      <c r="H7" s="3"/>
      <c r="I7" s="4"/>
      <c r="K7" s="1" t="s">
        <v>0</v>
      </c>
      <c r="L7" s="2"/>
      <c r="M7" s="3"/>
      <c r="N7" s="4"/>
    </row>
    <row r="8" spans="1:14">
      <c r="A8" s="5" t="s">
        <v>2</v>
      </c>
      <c r="B8" s="6"/>
      <c r="C8" s="7" t="s">
        <v>3</v>
      </c>
      <c r="D8" s="8"/>
      <c r="F8" s="5" t="s">
        <v>2</v>
      </c>
      <c r="G8" s="6"/>
      <c r="H8" s="7" t="s">
        <v>3</v>
      </c>
      <c r="I8" s="8"/>
      <c r="K8" s="5" t="s">
        <v>2</v>
      </c>
      <c r="L8" s="6"/>
      <c r="M8" s="7" t="s">
        <v>3</v>
      </c>
      <c r="N8" s="8"/>
    </row>
    <row r="9" spans="1:14">
      <c r="A9" s="5" t="s">
        <v>4</v>
      </c>
      <c r="B9" s="9"/>
      <c r="C9" s="10" t="e">
        <f>VLOOKUP(B8,经验表!$A$1:$G$30,_xlfn.SWITCH(B7,"SSR",5,"SR",6,"R",7),0)-D8</f>
        <v>#N/A</v>
      </c>
      <c r="D9" s="11" t="s">
        <v>5</v>
      </c>
      <c r="F9" s="5" t="s">
        <v>4</v>
      </c>
      <c r="G9" s="9"/>
      <c r="H9" s="10" t="e">
        <f>VLOOKUP(G8,经验表!$A$1:$G$30,_xlfn.SWITCH(G7,"SSR",5,"SR",6,"R",7),0)-I8</f>
        <v>#N/A</v>
      </c>
      <c r="I9" s="11" t="s">
        <v>5</v>
      </c>
      <c r="K9" s="5" t="s">
        <v>4</v>
      </c>
      <c r="L9" s="9"/>
      <c r="M9" s="10" t="e">
        <f>VLOOKUP(L8,经验表!$A$1:$G$30,_xlfn.SWITCH(L7,"SSR",5,"SR",6,"R",7),0)-N8</f>
        <v>#N/A</v>
      </c>
      <c r="N9" s="11" t="s">
        <v>5</v>
      </c>
    </row>
    <row r="10" spans="1:14">
      <c r="A10" s="12" t="s">
        <v>6</v>
      </c>
      <c r="B10" s="13"/>
      <c r="C10" s="14" t="e">
        <f>FLOOR(((VLOOKUP(B8,经验表!$A$1:$G$30,_xlfn.SWITCH(B7,"SSR",2,"SR",3,"R",4),0)+D8)*0.7+_xlfn.SWITCH(B7,"SSR",500,"SR",300,"R",200))*IF(B11="是",1.2,1)*IF(D11="是",1.1,1),1)</f>
        <v>#N/A</v>
      </c>
      <c r="D10" s="15" t="s">
        <v>5</v>
      </c>
      <c r="F10" s="12" t="s">
        <v>6</v>
      </c>
      <c r="G10" s="13"/>
      <c r="H10" s="14" t="e">
        <f>FLOOR(((VLOOKUP(G8,经验表!$A$1:$G$30,_xlfn.SWITCH(G7,"SSR",2,"SR",3,"R",4),0)+I8)*0.7+_xlfn.SWITCH(G7,"SSR",500,"SR",300,"R",200))*IF(G11="是",1.2,1)*IF(I11="是",1.1,1),1)</f>
        <v>#N/A</v>
      </c>
      <c r="I10" s="15" t="s">
        <v>5</v>
      </c>
      <c r="K10" s="12" t="s">
        <v>6</v>
      </c>
      <c r="L10" s="13"/>
      <c r="M10" s="14" t="e">
        <f>FLOOR(((VLOOKUP(L8,经验表!$A$1:$G$30,_xlfn.SWITCH(L7,"SSR",2,"SR",3,"R",4),0)+N8)*0.7+_xlfn.SWITCH(L7,"SSR",500,"SR",300,"R",200))*IF(L11="是",1.2,1)*IF(N11="是",1.1,1),1)</f>
        <v>#N/A</v>
      </c>
      <c r="N10" s="15" t="s">
        <v>5</v>
      </c>
    </row>
    <row r="11" ht="15.15" spans="1:14">
      <c r="A11" s="16" t="s">
        <v>7</v>
      </c>
      <c r="B11" s="17"/>
      <c r="C11" s="18" t="s">
        <v>8</v>
      </c>
      <c r="D11" s="19"/>
      <c r="F11" s="16" t="s">
        <v>7</v>
      </c>
      <c r="G11" s="17"/>
      <c r="H11" s="18" t="s">
        <v>8</v>
      </c>
      <c r="I11" s="19"/>
      <c r="K11" s="16" t="s">
        <v>7</v>
      </c>
      <c r="L11" s="17"/>
      <c r="M11" s="18" t="s">
        <v>8</v>
      </c>
      <c r="N11" s="19"/>
    </row>
    <row r="15" spans="5:10">
      <c r="E15" s="20" t="s">
        <v>9</v>
      </c>
      <c r="F15" s="20"/>
      <c r="G15" s="20"/>
      <c r="H15" s="20"/>
      <c r="I15" s="20"/>
      <c r="J15" s="20"/>
    </row>
  </sheetData>
  <mergeCells count="13">
    <mergeCell ref="A3:B3"/>
    <mergeCell ref="F3:G3"/>
    <mergeCell ref="K3:L3"/>
    <mergeCell ref="A4:B4"/>
    <mergeCell ref="F4:G4"/>
    <mergeCell ref="K4:L4"/>
    <mergeCell ref="A9:B9"/>
    <mergeCell ref="F9:G9"/>
    <mergeCell ref="K9:L9"/>
    <mergeCell ref="A10:B10"/>
    <mergeCell ref="F10:G10"/>
    <mergeCell ref="K10:L10"/>
    <mergeCell ref="E15:J15"/>
  </mergeCells>
  <dataValidations count="3">
    <dataValidation type="list" allowBlank="1" showInputMessage="1" showErrorMessage="1" sqref="B2 G2 L2 B8 G8 L8">
      <formula1>经验表!$A$1:$A$30</formula1>
    </dataValidation>
    <dataValidation type="list" allowBlank="1" showInputMessage="1" showErrorMessage="1" sqref="B1 G1 L1 B7 G7 L7">
      <formula1>"SSR,SR,R"</formula1>
    </dataValidation>
    <dataValidation type="list" allowBlank="1" showInputMessage="1" showErrorMessage="1" sqref="B5 D5 G5 I5 L5 N5 B11 D11 G11 I11 L11 N11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B1" sqref="B1"/>
    </sheetView>
  </sheetViews>
  <sheetFormatPr defaultColWidth="9" defaultRowHeight="14.4" outlineLevelCol="6"/>
  <sheetData>
    <row r="1" spans="1:7">
      <c r="A1">
        <v>1</v>
      </c>
      <c r="B1">
        <v>0</v>
      </c>
      <c r="C1">
        <v>0</v>
      </c>
      <c r="D1">
        <v>0</v>
      </c>
      <c r="E1">
        <v>824400</v>
      </c>
      <c r="F1">
        <v>592000</v>
      </c>
      <c r="G1">
        <v>447000</v>
      </c>
    </row>
    <row r="2" spans="1:7">
      <c r="A2">
        <v>2</v>
      </c>
      <c r="B2">
        <v>100</v>
      </c>
      <c r="C2">
        <v>100</v>
      </c>
      <c r="D2">
        <v>100</v>
      </c>
      <c r="E2">
        <v>824300</v>
      </c>
      <c r="F2">
        <v>591900</v>
      </c>
      <c r="G2">
        <v>446900</v>
      </c>
    </row>
    <row r="3" spans="1:7">
      <c r="A3">
        <v>3</v>
      </c>
      <c r="B3">
        <v>300</v>
      </c>
      <c r="C3">
        <v>300</v>
      </c>
      <c r="D3">
        <v>300</v>
      </c>
      <c r="E3">
        <v>824100</v>
      </c>
      <c r="F3">
        <v>591700</v>
      </c>
      <c r="G3">
        <v>446700</v>
      </c>
    </row>
    <row r="4" spans="1:7">
      <c r="A4">
        <v>4</v>
      </c>
      <c r="B4">
        <v>700</v>
      </c>
      <c r="C4">
        <v>600</v>
      </c>
      <c r="D4">
        <v>600</v>
      </c>
      <c r="E4">
        <v>823700</v>
      </c>
      <c r="F4">
        <v>591400</v>
      </c>
      <c r="G4">
        <v>446400</v>
      </c>
    </row>
    <row r="5" spans="1:7">
      <c r="A5">
        <v>5</v>
      </c>
      <c r="B5">
        <v>1400</v>
      </c>
      <c r="C5">
        <v>1000</v>
      </c>
      <c r="D5">
        <v>1000</v>
      </c>
      <c r="E5">
        <v>823000</v>
      </c>
      <c r="F5">
        <v>591000</v>
      </c>
      <c r="G5">
        <v>446000</v>
      </c>
    </row>
    <row r="6" spans="1:7">
      <c r="A6">
        <v>6</v>
      </c>
      <c r="B6">
        <v>2500</v>
      </c>
      <c r="C6">
        <v>1600</v>
      </c>
      <c r="D6">
        <v>1500</v>
      </c>
      <c r="E6">
        <v>821900</v>
      </c>
      <c r="F6">
        <v>590400</v>
      </c>
      <c r="G6">
        <v>445500</v>
      </c>
    </row>
    <row r="7" spans="1:7">
      <c r="A7">
        <v>7</v>
      </c>
      <c r="B7">
        <v>4100</v>
      </c>
      <c r="C7">
        <v>2500</v>
      </c>
      <c r="D7">
        <v>2100</v>
      </c>
      <c r="E7">
        <v>820300</v>
      </c>
      <c r="F7">
        <v>589500</v>
      </c>
      <c r="G7">
        <v>444900</v>
      </c>
    </row>
    <row r="8" spans="1:7">
      <c r="A8">
        <v>8</v>
      </c>
      <c r="B8">
        <v>6400</v>
      </c>
      <c r="C8">
        <v>3800</v>
      </c>
      <c r="D8">
        <v>2900</v>
      </c>
      <c r="E8">
        <v>818000</v>
      </c>
      <c r="F8">
        <v>588200</v>
      </c>
      <c r="G8">
        <v>444100</v>
      </c>
    </row>
    <row r="9" spans="1:7">
      <c r="A9">
        <v>9</v>
      </c>
      <c r="B9">
        <v>9600</v>
      </c>
      <c r="C9">
        <v>5600</v>
      </c>
      <c r="D9">
        <v>4000</v>
      </c>
      <c r="E9">
        <v>814800</v>
      </c>
      <c r="F9">
        <v>586400</v>
      </c>
      <c r="G9">
        <v>443000</v>
      </c>
    </row>
    <row r="10" spans="1:7">
      <c r="A10">
        <v>10</v>
      </c>
      <c r="B10">
        <v>13900</v>
      </c>
      <c r="C10">
        <v>8000</v>
      </c>
      <c r="D10">
        <v>5500</v>
      </c>
      <c r="E10">
        <v>810500</v>
      </c>
      <c r="F10">
        <v>584000</v>
      </c>
      <c r="G10">
        <v>441500</v>
      </c>
    </row>
    <row r="11" spans="1:7">
      <c r="A11">
        <v>11</v>
      </c>
      <c r="B11">
        <v>19500</v>
      </c>
      <c r="C11">
        <v>11200</v>
      </c>
      <c r="D11">
        <v>7500</v>
      </c>
      <c r="E11">
        <v>804900</v>
      </c>
      <c r="F11">
        <v>580800</v>
      </c>
      <c r="G11">
        <v>439500</v>
      </c>
    </row>
    <row r="12" spans="1:7">
      <c r="A12">
        <v>12</v>
      </c>
      <c r="B12">
        <v>26600</v>
      </c>
      <c r="C12">
        <v>15400</v>
      </c>
      <c r="D12">
        <v>10100</v>
      </c>
      <c r="E12">
        <v>797800</v>
      </c>
      <c r="F12">
        <v>576600</v>
      </c>
      <c r="G12">
        <v>436900</v>
      </c>
    </row>
    <row r="13" spans="1:7">
      <c r="A13">
        <v>13</v>
      </c>
      <c r="B13">
        <v>35500</v>
      </c>
      <c r="C13">
        <v>20800</v>
      </c>
      <c r="D13">
        <v>13500</v>
      </c>
      <c r="E13">
        <v>788900</v>
      </c>
      <c r="F13">
        <v>571200</v>
      </c>
      <c r="G13">
        <v>433500</v>
      </c>
    </row>
    <row r="14" spans="1:7">
      <c r="A14">
        <v>14</v>
      </c>
      <c r="B14">
        <v>46500</v>
      </c>
      <c r="C14">
        <v>27600</v>
      </c>
      <c r="D14">
        <v>17900</v>
      </c>
      <c r="E14">
        <v>777900</v>
      </c>
      <c r="F14">
        <v>564400</v>
      </c>
      <c r="G14">
        <v>429100</v>
      </c>
    </row>
    <row r="15" spans="1:7">
      <c r="A15">
        <v>15</v>
      </c>
      <c r="B15">
        <v>59900</v>
      </c>
      <c r="C15">
        <v>36000</v>
      </c>
      <c r="D15">
        <v>23500</v>
      </c>
      <c r="E15">
        <v>764500</v>
      </c>
      <c r="F15">
        <v>556000</v>
      </c>
      <c r="G15">
        <v>423500</v>
      </c>
    </row>
    <row r="16" spans="1:7">
      <c r="A16">
        <v>16</v>
      </c>
      <c r="B16">
        <v>76000</v>
      </c>
      <c r="C16">
        <v>46300</v>
      </c>
      <c r="D16">
        <v>30500</v>
      </c>
      <c r="E16">
        <v>748400</v>
      </c>
      <c r="F16">
        <v>545700</v>
      </c>
      <c r="G16">
        <v>416500</v>
      </c>
    </row>
    <row r="17" spans="1:7">
      <c r="A17">
        <v>17</v>
      </c>
      <c r="B17">
        <v>95100</v>
      </c>
      <c r="C17">
        <v>58800</v>
      </c>
      <c r="D17">
        <v>39100</v>
      </c>
      <c r="E17">
        <v>729300</v>
      </c>
      <c r="F17">
        <v>533200</v>
      </c>
      <c r="G17">
        <v>407900</v>
      </c>
    </row>
    <row r="18" spans="1:7">
      <c r="A18">
        <v>18</v>
      </c>
      <c r="B18">
        <v>117600</v>
      </c>
      <c r="C18">
        <v>73800</v>
      </c>
      <c r="D18">
        <v>49600</v>
      </c>
      <c r="E18">
        <v>706800</v>
      </c>
      <c r="F18">
        <v>518200</v>
      </c>
      <c r="G18">
        <v>397400</v>
      </c>
    </row>
    <row r="19" spans="1:7">
      <c r="A19">
        <v>19</v>
      </c>
      <c r="B19">
        <v>143900</v>
      </c>
      <c r="C19">
        <v>91600</v>
      </c>
      <c r="D19">
        <v>62300</v>
      </c>
      <c r="E19">
        <v>680500</v>
      </c>
      <c r="F19">
        <v>500400</v>
      </c>
      <c r="G19">
        <v>384700</v>
      </c>
    </row>
    <row r="20" spans="1:7">
      <c r="A20">
        <v>20</v>
      </c>
      <c r="B20">
        <v>174400</v>
      </c>
      <c r="C20">
        <v>112500</v>
      </c>
      <c r="D20">
        <v>77500</v>
      </c>
      <c r="E20">
        <v>650000</v>
      </c>
      <c r="F20">
        <v>479500</v>
      </c>
      <c r="G20">
        <v>369500</v>
      </c>
    </row>
    <row r="21" spans="1:7">
      <c r="A21">
        <v>21</v>
      </c>
      <c r="B21">
        <v>209500</v>
      </c>
      <c r="C21">
        <v>136900</v>
      </c>
      <c r="D21">
        <v>95500</v>
      </c>
      <c r="E21">
        <v>614900</v>
      </c>
      <c r="F21">
        <v>455100</v>
      </c>
      <c r="G21">
        <v>351500</v>
      </c>
    </row>
    <row r="22" spans="1:7">
      <c r="A22">
        <v>22</v>
      </c>
      <c r="B22">
        <v>249600</v>
      </c>
      <c r="C22">
        <v>165200</v>
      </c>
      <c r="D22">
        <v>116600</v>
      </c>
      <c r="E22">
        <v>574800</v>
      </c>
      <c r="F22">
        <v>426800</v>
      </c>
      <c r="G22">
        <v>330400</v>
      </c>
    </row>
    <row r="23" spans="1:7">
      <c r="A23">
        <v>23</v>
      </c>
      <c r="B23">
        <v>295300</v>
      </c>
      <c r="C23">
        <v>197800</v>
      </c>
      <c r="D23">
        <v>141200</v>
      </c>
      <c r="E23">
        <v>529100</v>
      </c>
      <c r="F23">
        <v>394200</v>
      </c>
      <c r="G23">
        <v>305800</v>
      </c>
    </row>
    <row r="24" spans="1:7">
      <c r="A24">
        <v>24</v>
      </c>
      <c r="B24">
        <v>347200</v>
      </c>
      <c r="C24">
        <v>235100</v>
      </c>
      <c r="D24">
        <v>169700</v>
      </c>
      <c r="E24">
        <v>477200</v>
      </c>
      <c r="F24">
        <v>356900</v>
      </c>
      <c r="G24">
        <v>277300</v>
      </c>
    </row>
    <row r="25" spans="1:7">
      <c r="A25">
        <v>25</v>
      </c>
      <c r="B25">
        <v>405900</v>
      </c>
      <c r="C25">
        <v>277700</v>
      </c>
      <c r="D25">
        <v>202500</v>
      </c>
      <c r="E25">
        <v>418500</v>
      </c>
      <c r="F25">
        <v>314300</v>
      </c>
      <c r="G25">
        <v>244500</v>
      </c>
    </row>
    <row r="26" spans="1:7">
      <c r="A26">
        <v>26</v>
      </c>
      <c r="B26">
        <v>472000</v>
      </c>
      <c r="C26">
        <v>326200</v>
      </c>
      <c r="D26">
        <v>240000</v>
      </c>
      <c r="E26">
        <v>352400</v>
      </c>
      <c r="F26">
        <v>265800</v>
      </c>
      <c r="G26">
        <v>207000</v>
      </c>
    </row>
    <row r="27" spans="1:7">
      <c r="A27">
        <v>27</v>
      </c>
      <c r="B27">
        <v>546100</v>
      </c>
      <c r="C27">
        <v>381200</v>
      </c>
      <c r="D27">
        <v>282600</v>
      </c>
      <c r="E27">
        <v>278300</v>
      </c>
      <c r="F27">
        <v>210800</v>
      </c>
      <c r="G27">
        <v>164400</v>
      </c>
    </row>
    <row r="28" spans="1:7">
      <c r="A28">
        <v>28</v>
      </c>
      <c r="B28">
        <v>629000</v>
      </c>
      <c r="C28">
        <v>443300</v>
      </c>
      <c r="D28">
        <v>330900</v>
      </c>
      <c r="E28">
        <v>195400</v>
      </c>
      <c r="F28">
        <v>148700</v>
      </c>
      <c r="G28">
        <v>116100</v>
      </c>
    </row>
    <row r="29" spans="1:7">
      <c r="A29">
        <v>29</v>
      </c>
      <c r="B29">
        <v>721500</v>
      </c>
      <c r="C29">
        <v>513300</v>
      </c>
      <c r="D29">
        <v>385500</v>
      </c>
      <c r="E29">
        <v>102900</v>
      </c>
      <c r="F29">
        <v>78700</v>
      </c>
      <c r="G29">
        <v>61500</v>
      </c>
    </row>
    <row r="30" spans="1:7">
      <c r="A30">
        <v>30</v>
      </c>
      <c r="B30">
        <v>824400</v>
      </c>
      <c r="C30">
        <v>592000</v>
      </c>
      <c r="D30">
        <v>447000</v>
      </c>
      <c r="E30">
        <v>0</v>
      </c>
      <c r="F30">
        <v>0</v>
      </c>
      <c r="G30"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计算表</vt:lpstr>
      <vt:lpstr>经验表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2022-01-21T06:53:00Z</dcterms:created>
  <dcterms:modified xsi:type="dcterms:W3CDTF">2022-03-27T13:39:30Z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7064D14FF19B49C6887AAC72C5B85A17</vt:lpwstr>
  </property>
  <property fmtid="{D5CDD505-2E9C-101B-9397-08002B2CF9AE}" pid="3" name="KSOProductBuildVer">
    <vt:lpwstr>2052-11.1.0.11365</vt:lpwstr>
  </property>
</Properties>
</file>